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1C\exchange\ПРАЙС 2020\для сайта\с 01.04\Стены\Фартуки\"/>
    </mc:Choice>
  </mc:AlternateContent>
  <bookViews>
    <workbookView xWindow="0" yWindow="0" windowWidth="20730" windowHeight="11685"/>
  </bookViews>
  <sheets>
    <sheet name="Лист1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" i="1" l="1"/>
  <c r="F21" i="1"/>
  <c r="F22" i="1"/>
  <c r="F23" i="1"/>
  <c r="F24" i="1"/>
  <c r="F25" i="1"/>
  <c r="F26" i="1"/>
  <c r="F27" i="1"/>
  <c r="F28" i="1"/>
  <c r="F29" i="1"/>
  <c r="F30" i="1"/>
  <c r="H30" i="1" s="1"/>
  <c r="F31" i="1"/>
  <c r="F32" i="1"/>
  <c r="F33" i="1"/>
  <c r="F34" i="1"/>
  <c r="F35" i="1"/>
  <c r="F36" i="1"/>
  <c r="F37" i="1"/>
  <c r="F38" i="1"/>
  <c r="H38" i="1" s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H62" i="1" s="1"/>
  <c r="F63" i="1"/>
  <c r="F64" i="1"/>
  <c r="F65" i="1"/>
  <c r="F66" i="1"/>
  <c r="F67" i="1"/>
  <c r="F68" i="1"/>
  <c r="F69" i="1"/>
  <c r="F70" i="1"/>
  <c r="H70" i="1" s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E19" i="1"/>
  <c r="F19" i="1" s="1"/>
  <c r="H19" i="1" s="1"/>
  <c r="E10" i="1"/>
  <c r="F10" i="1"/>
  <c r="H10" i="1" s="1"/>
  <c r="E11" i="1"/>
  <c r="F11" i="1" s="1"/>
  <c r="H11" i="1" s="1"/>
  <c r="E12" i="1"/>
  <c r="F12" i="1"/>
  <c r="H12" i="1" s="1"/>
  <c r="E13" i="1"/>
  <c r="F13" i="1"/>
  <c r="H13" i="1" s="1"/>
  <c r="E14" i="1"/>
  <c r="F14" i="1"/>
  <c r="H14" i="1" s="1"/>
  <c r="E15" i="1"/>
  <c r="F15" i="1" s="1"/>
  <c r="H15" i="1" s="1"/>
  <c r="E16" i="1"/>
  <c r="F16" i="1"/>
  <c r="H16" i="1" s="1"/>
  <c r="E17" i="1"/>
  <c r="F17" i="1" s="1"/>
  <c r="H17" i="1" s="1"/>
  <c r="E9" i="1"/>
  <c r="F9" i="1" s="1"/>
  <c r="H9" i="1" s="1"/>
  <c r="E20" i="1"/>
  <c r="H20" i="1"/>
  <c r="E21" i="1"/>
  <c r="H21" i="1" s="1"/>
  <c r="E22" i="1"/>
  <c r="H22" i="1"/>
  <c r="E23" i="1"/>
  <c r="E24" i="1"/>
  <c r="H24" i="1" s="1"/>
  <c r="E25" i="1"/>
  <c r="H25" i="1" s="1"/>
  <c r="E26" i="1"/>
  <c r="H26" i="1" s="1"/>
  <c r="E27" i="1"/>
  <c r="E28" i="1"/>
  <c r="H28" i="1"/>
  <c r="E29" i="1"/>
  <c r="H29" i="1" s="1"/>
  <c r="E30" i="1"/>
  <c r="E31" i="1"/>
  <c r="E32" i="1"/>
  <c r="H32" i="1"/>
  <c r="E33" i="1"/>
  <c r="H33" i="1" s="1"/>
  <c r="E34" i="1"/>
  <c r="H34" i="1" s="1"/>
  <c r="E35" i="1"/>
  <c r="H35" i="1" s="1"/>
  <c r="E36" i="1"/>
  <c r="H36" i="1"/>
  <c r="E37" i="1"/>
  <c r="H37" i="1" s="1"/>
  <c r="E38" i="1"/>
  <c r="E39" i="1"/>
  <c r="E40" i="1"/>
  <c r="H40" i="1"/>
  <c r="E41" i="1"/>
  <c r="E42" i="1"/>
  <c r="E43" i="1"/>
  <c r="E44" i="1"/>
  <c r="H44" i="1"/>
  <c r="E45" i="1"/>
  <c r="H45" i="1" s="1"/>
  <c r="E46" i="1"/>
  <c r="H46" i="1"/>
  <c r="E47" i="1"/>
  <c r="E48" i="1"/>
  <c r="H48" i="1"/>
  <c r="E49" i="1"/>
  <c r="H49" i="1" s="1"/>
  <c r="E50" i="1"/>
  <c r="E51" i="1"/>
  <c r="E52" i="1"/>
  <c r="H52" i="1"/>
  <c r="E53" i="1"/>
  <c r="E54" i="1"/>
  <c r="H54" i="1"/>
  <c r="E55" i="1"/>
  <c r="H55" i="1" s="1"/>
  <c r="E56" i="1"/>
  <c r="H56" i="1"/>
  <c r="E57" i="1"/>
  <c r="H57" i="1" s="1"/>
  <c r="E58" i="1"/>
  <c r="H58" i="1" s="1"/>
  <c r="E59" i="1"/>
  <c r="E60" i="1"/>
  <c r="H60" i="1"/>
  <c r="E61" i="1"/>
  <c r="H61" i="1" s="1"/>
  <c r="E62" i="1"/>
  <c r="E63" i="1"/>
  <c r="E64" i="1"/>
  <c r="H64" i="1"/>
  <c r="E65" i="1"/>
  <c r="H65" i="1" s="1"/>
  <c r="E66" i="1"/>
  <c r="H66" i="1" s="1"/>
  <c r="E67" i="1"/>
  <c r="H67" i="1" s="1"/>
  <c r="E68" i="1"/>
  <c r="H68" i="1"/>
  <c r="E69" i="1"/>
  <c r="H69" i="1" s="1"/>
  <c r="E70" i="1"/>
  <c r="E71" i="1"/>
  <c r="E72" i="1"/>
  <c r="H72" i="1"/>
  <c r="E73" i="1"/>
  <c r="E74" i="1"/>
  <c r="E75" i="1"/>
  <c r="E76" i="1"/>
  <c r="H76" i="1"/>
  <c r="E77" i="1"/>
  <c r="H77" i="1" s="1"/>
  <c r="E78" i="1"/>
  <c r="H78" i="1"/>
  <c r="E79" i="1"/>
  <c r="E80" i="1"/>
  <c r="H80" i="1"/>
  <c r="E81" i="1"/>
  <c r="H81" i="1" s="1"/>
  <c r="E82" i="1"/>
  <c r="E83" i="1"/>
  <c r="E84" i="1"/>
  <c r="H84" i="1"/>
  <c r="E85" i="1"/>
  <c r="E86" i="1"/>
  <c r="H86" i="1"/>
  <c r="E87" i="1"/>
  <c r="H87" i="1" s="1"/>
  <c r="E88" i="1"/>
  <c r="H88" i="1"/>
  <c r="E89" i="1"/>
  <c r="H89" i="1" s="1"/>
  <c r="E90" i="1"/>
  <c r="H90" i="1" s="1"/>
  <c r="E91" i="1"/>
  <c r="H75" i="1" l="1"/>
  <c r="H63" i="1"/>
  <c r="H43" i="1"/>
  <c r="H31" i="1"/>
  <c r="H83" i="1"/>
  <c r="H74" i="1"/>
  <c r="H71" i="1"/>
  <c r="H51" i="1"/>
  <c r="H42" i="1"/>
  <c r="H39" i="1"/>
  <c r="H91" i="1"/>
  <c r="H85" i="1"/>
  <c r="H82" i="1"/>
  <c r="H79" i="1"/>
  <c r="H73" i="1"/>
  <c r="H59" i="1"/>
  <c r="H53" i="1"/>
  <c r="H50" i="1"/>
  <c r="H47" i="1"/>
  <c r="H41" i="1"/>
  <c r="H27" i="1"/>
  <c r="H23" i="1"/>
</calcChain>
</file>

<file path=xl/sharedStrings.xml><?xml version="1.0" encoding="utf-8"?>
<sst xmlns="http://schemas.openxmlformats.org/spreadsheetml/2006/main" count="94" uniqueCount="94">
  <si>
    <t>ООО "СтройАрсенал"                         ул Толмачевская 45/2                      тел 8(383)363-33-11                  WWW.S-ARSENAL.COM</t>
  </si>
  <si>
    <t xml:space="preserve">Фото </t>
  </si>
  <si>
    <t>Название</t>
  </si>
  <si>
    <t>Оптовая цена        руб/шт</t>
  </si>
  <si>
    <t>Скидка</t>
  </si>
  <si>
    <t>Скидка в руб</t>
  </si>
  <si>
    <t>Цена с максимальной скидкой</t>
  </si>
  <si>
    <t>Заказ,шт</t>
  </si>
  <si>
    <t>Сумма    Заказа</t>
  </si>
  <si>
    <t>Фартук кухонный ПВХ 3000*600мм цифра</t>
  </si>
  <si>
    <r>
      <t xml:space="preserve">Фартук кухонный ПВХ 3000*600мм цифровой </t>
    </r>
    <r>
      <rPr>
        <sz val="24"/>
        <color rgb="FFFF0000"/>
        <rFont val="Calibri"/>
        <family val="2"/>
        <charset val="204"/>
      </rPr>
      <t>с защитным 3D покрытием</t>
    </r>
  </si>
  <si>
    <r>
      <t xml:space="preserve">Фартук кухонный ПВХ 3000*600мм цифровой </t>
    </r>
    <r>
      <rPr>
        <sz val="24"/>
        <color rgb="FFFF0000"/>
        <rFont val="Calibri"/>
        <family val="2"/>
        <charset val="204"/>
      </rPr>
      <t>ЭКСКЛЮЗИВ</t>
    </r>
  </si>
  <si>
    <t>bon appetit</t>
  </si>
  <si>
    <t>Welcome</t>
  </si>
  <si>
    <t>Черное белое</t>
  </si>
  <si>
    <t>Apple</t>
  </si>
  <si>
    <t>Золотой капучино</t>
  </si>
  <si>
    <t>Венеция</t>
  </si>
  <si>
    <t>Гармония</t>
  </si>
  <si>
    <t>После дождя</t>
  </si>
  <si>
    <t>Лилу</t>
  </si>
  <si>
    <t>Мэрилин Монро</t>
  </si>
  <si>
    <t>Маршмеллоу</t>
  </si>
  <si>
    <t>Модерн</t>
  </si>
  <si>
    <t>Барная стойка</t>
  </si>
  <si>
    <t>Кофе-брейк</t>
  </si>
  <si>
    <t>Виноград</t>
  </si>
  <si>
    <t>Городские наброски</t>
  </si>
  <si>
    <t>Чашка кофе</t>
  </si>
  <si>
    <t>Восточные блюда</t>
  </si>
  <si>
    <t>Франция</t>
  </si>
  <si>
    <t>Фарфор</t>
  </si>
  <si>
    <t>Фисташковое мороженое</t>
  </si>
  <si>
    <t>Американо</t>
  </si>
  <si>
    <t>Платина</t>
  </si>
  <si>
    <t>Lion сoffee</t>
  </si>
  <si>
    <t>Париж</t>
  </si>
  <si>
    <t>Лебедь</t>
  </si>
  <si>
    <t>Бариста white</t>
  </si>
  <si>
    <t>Бариста black</t>
  </si>
  <si>
    <t>Доброе утро</t>
  </si>
  <si>
    <t>Силуэты</t>
  </si>
  <si>
    <t>Время кофе</t>
  </si>
  <si>
    <t>Нежные орхидеи</t>
  </si>
  <si>
    <t>Васильки</t>
  </si>
  <si>
    <t>Кубики</t>
  </si>
  <si>
    <t>Вишня на льду</t>
  </si>
  <si>
    <t>Рябина и лед</t>
  </si>
  <si>
    <t>Красные герберы</t>
  </si>
  <si>
    <t>Латте</t>
  </si>
  <si>
    <t>Оранжевые пузырики</t>
  </si>
  <si>
    <t>Кофе и круассаны</t>
  </si>
  <si>
    <t>Вино и лед</t>
  </si>
  <si>
    <t>Спелые мандарины</t>
  </si>
  <si>
    <t>Цветы ванили</t>
  </si>
  <si>
    <t>Уличное кафе 2</t>
  </si>
  <si>
    <t>Марокканский кофе</t>
  </si>
  <si>
    <t>Орхидеи</t>
  </si>
  <si>
    <t>Нарциссы</t>
  </si>
  <si>
    <t>Итальянская олива</t>
  </si>
  <si>
    <t>Цветы вишни</t>
  </si>
  <si>
    <t>Лед и вишня</t>
  </si>
  <si>
    <t>Кофейный аромат</t>
  </si>
  <si>
    <t>Орхидеи в каплях</t>
  </si>
  <si>
    <t>Цветение</t>
  </si>
  <si>
    <t>Домашний уют</t>
  </si>
  <si>
    <t>Золотой закат</t>
  </si>
  <si>
    <t>Орхидеи после дождя</t>
  </si>
  <si>
    <t>Осенний натюрморт </t>
  </si>
  <si>
    <t>Каберне Совиньон</t>
  </si>
  <si>
    <t>Золотой градиент </t>
  </si>
  <si>
    <t>Арка в Париж</t>
  </si>
  <si>
    <t>Фруктовая свежесть</t>
  </si>
  <si>
    <t>Красный кирпич</t>
  </si>
  <si>
    <t>Сакура</t>
  </si>
  <si>
    <t>Фрукты в бокалах</t>
  </si>
  <si>
    <t>Фруктовое ассорти </t>
  </si>
  <si>
    <t>Морозный кофе</t>
  </si>
  <si>
    <t>Красная кухня 5273</t>
  </si>
  <si>
    <t>Ежевика 890</t>
  </si>
  <si>
    <t>Пламя 3358</t>
  </si>
  <si>
    <t>Летний сад 6256</t>
  </si>
  <si>
    <t>Ромашковый чай 2190</t>
  </si>
  <si>
    <t>Зимний день 777</t>
  </si>
  <si>
    <t>Осенний день 6332</t>
  </si>
  <si>
    <t>Летний день 5917</t>
  </si>
  <si>
    <t>Черный кофе 6212</t>
  </si>
  <si>
    <t>Ночной Шанхай 1424</t>
  </si>
  <si>
    <t>Выходные в Европе 1847</t>
  </si>
  <si>
    <t>Пастэль 389</t>
  </si>
  <si>
    <t>Пирожное</t>
  </si>
  <si>
    <t>Фисташка шоколад</t>
  </si>
  <si>
    <t>Академия кофе</t>
  </si>
  <si>
    <t>Лимонный рай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</si>
</sst>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₽"/>
    <numFmt numFmtId="165" formatCode="#,##0.00\ &quot;₽&quot;"/>
  </numFmts>
  <fonts count="1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4"/>
      <color indexed="8"/>
      <name val="Calibri"/>
      <family val="2"/>
      <charset val="204"/>
    </font>
    <font>
      <sz val="24"/>
      <color theme="1"/>
      <name val="Calibri"/>
      <family val="2"/>
      <charset val="204"/>
      <scheme val="minor"/>
    </font>
    <font>
      <sz val="24"/>
      <color rgb="FFFF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0" fontId="5" fillId="2" borderId="2" xfId="0" applyNumberFormat="1" applyFont="1" applyFill="1" applyBorder="1" applyAlignment="1">
      <alignment horizontal="center" vertical="center" wrapText="1"/>
    </xf>
    <xf numFmtId="164" fontId="6" fillId="3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0" fontId="1" fillId="2" borderId="2" xfId="0" applyNumberFormat="1" applyFont="1" applyFill="1" applyBorder="1" applyAlignment="1">
      <alignment horizontal="center" vertical="center"/>
    </xf>
    <xf numFmtId="164" fontId="8" fillId="3" borderId="2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0" xfId="0" applyFont="1"/>
    <xf numFmtId="0" fontId="7" fillId="0" borderId="2" xfId="0" applyFont="1" applyBorder="1" applyAlignment="1">
      <alignment horizontal="center" vertical="center"/>
    </xf>
    <xf numFmtId="165" fontId="0" fillId="0" borderId="0" xfId="0" applyNumberFormat="1" applyFont="1" applyFill="1"/>
    <xf numFmtId="165" fontId="8" fillId="0" borderId="2" xfId="0" applyNumberFormat="1" applyFont="1" applyBorder="1" applyAlignment="1">
      <alignment horizontal="center" vertical="center" wrapText="1"/>
    </xf>
    <xf numFmtId="165" fontId="0" fillId="0" borderId="2" xfId="0" applyNumberFormat="1" applyFont="1" applyBorder="1" applyAlignment="1">
      <alignment horizontal="center" vertical="center"/>
    </xf>
    <xf numFmtId="165" fontId="0" fillId="0" borderId="0" xfId="0" applyNumberFormat="1" applyFont="1"/>
    <xf numFmtId="0" fontId="0" fillId="0" borderId="2" xfId="0" applyBorder="1"/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/>
    </xf>
  </cellXfs>
  <cellStyles count="1">
    <cellStyle name="Обычный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1.jpeg"/><Relationship Id="rId34" Type="http://schemas.openxmlformats.org/officeDocument/2006/relationships/image" Target="../media/image33.pn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76" Type="http://schemas.openxmlformats.org/officeDocument/2006/relationships/image" Target="../media/image75.png"/><Relationship Id="rId84" Type="http://schemas.openxmlformats.org/officeDocument/2006/relationships/image" Target="../media/image83.jpeg"/><Relationship Id="rId7" Type="http://schemas.openxmlformats.org/officeDocument/2006/relationships/image" Target="../media/image7.jpeg"/><Relationship Id="rId71" Type="http://schemas.openxmlformats.org/officeDocument/2006/relationships/image" Target="../media/image70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8.jpeg"/><Relationship Id="rId11" Type="http://schemas.openxmlformats.org/officeDocument/2006/relationships/image" Target="../media/image11.jpeg"/><Relationship Id="rId24" Type="http://schemas.microsoft.com/office/2007/relationships/hdphoto" Target="../media/hdphoto1.wdp"/><Relationship Id="rId32" Type="http://schemas.openxmlformats.org/officeDocument/2006/relationships/image" Target="../media/image31.pn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66" Type="http://schemas.openxmlformats.org/officeDocument/2006/relationships/image" Target="../media/image65.jpeg"/><Relationship Id="rId74" Type="http://schemas.openxmlformats.org/officeDocument/2006/relationships/image" Target="../media/image73.png"/><Relationship Id="rId79" Type="http://schemas.openxmlformats.org/officeDocument/2006/relationships/image" Target="../media/image78.png"/><Relationship Id="rId5" Type="http://schemas.openxmlformats.org/officeDocument/2006/relationships/image" Target="../media/image5.jpeg"/><Relationship Id="rId61" Type="http://schemas.openxmlformats.org/officeDocument/2006/relationships/image" Target="../media/image60.png"/><Relationship Id="rId82" Type="http://schemas.openxmlformats.org/officeDocument/2006/relationships/image" Target="../media/image8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png"/><Relationship Id="rId65" Type="http://schemas.openxmlformats.org/officeDocument/2006/relationships/image" Target="../media/image64.jpe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81" Type="http://schemas.openxmlformats.org/officeDocument/2006/relationships/image" Target="../media/image8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pn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69" Type="http://schemas.openxmlformats.org/officeDocument/2006/relationships/image" Target="../media/image68.png"/><Relationship Id="rId77" Type="http://schemas.openxmlformats.org/officeDocument/2006/relationships/image" Target="../media/image76.pn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72" Type="http://schemas.openxmlformats.org/officeDocument/2006/relationships/image" Target="../media/image71.png"/><Relationship Id="rId80" Type="http://schemas.openxmlformats.org/officeDocument/2006/relationships/image" Target="../media/image79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4.jpeg"/><Relationship Id="rId33" Type="http://schemas.openxmlformats.org/officeDocument/2006/relationships/image" Target="../media/image32.pn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20" Type="http://schemas.openxmlformats.org/officeDocument/2006/relationships/image" Target="../media/image20.pn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png"/><Relationship Id="rId70" Type="http://schemas.openxmlformats.org/officeDocument/2006/relationships/image" Target="../media/image69.png"/><Relationship Id="rId75" Type="http://schemas.openxmlformats.org/officeDocument/2006/relationships/image" Target="../media/image74.png"/><Relationship Id="rId83" Type="http://schemas.openxmlformats.org/officeDocument/2006/relationships/image" Target="../media/image8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0</xdr:col>
      <xdr:colOff>4019550</xdr:colOff>
      <xdr:row>5</xdr:row>
      <xdr:rowOff>9525</xdr:rowOff>
    </xdr:to>
    <xdr:pic>
      <xdr:nvPicPr>
        <xdr:cNvPr id="2" name="Рисунок 14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39243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40091</xdr:rowOff>
    </xdr:from>
    <xdr:to>
      <xdr:col>0</xdr:col>
      <xdr:colOff>4229100</xdr:colOff>
      <xdr:row>8</xdr:row>
      <xdr:rowOff>828675</xdr:rowOff>
    </xdr:to>
    <xdr:pic>
      <xdr:nvPicPr>
        <xdr:cNvPr id="92" name="Рисунок 91" descr="https://s-arsenal.com/var/image_cache/x124q100files_flib_813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21291"/>
          <a:ext cx="4229100" cy="788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85725</xdr:rowOff>
    </xdr:from>
    <xdr:to>
      <xdr:col>0</xdr:col>
      <xdr:colOff>4181475</xdr:colOff>
      <xdr:row>9</xdr:row>
      <xdr:rowOff>725666</xdr:rowOff>
    </xdr:to>
    <xdr:pic>
      <xdr:nvPicPr>
        <xdr:cNvPr id="93" name="Рисунок 92" descr="https://s-arsenal.com/var/image_cache/x124q100files_flib_813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33700"/>
          <a:ext cx="4181475" cy="639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85725</xdr:rowOff>
    </xdr:from>
    <xdr:to>
      <xdr:col>1</xdr:col>
      <xdr:colOff>9525</xdr:colOff>
      <xdr:row>10</xdr:row>
      <xdr:rowOff>724892</xdr:rowOff>
    </xdr:to>
    <xdr:pic>
      <xdr:nvPicPr>
        <xdr:cNvPr id="101" name="Рисунок 100" descr="https://s-arsenal.com/var/image_cache/x124q100files_flib_814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00475"/>
          <a:ext cx="4257675" cy="63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11</xdr:row>
      <xdr:rowOff>57151</xdr:rowOff>
    </xdr:from>
    <xdr:to>
      <xdr:col>1</xdr:col>
      <xdr:colOff>9526</xdr:colOff>
      <xdr:row>11</xdr:row>
      <xdr:rowOff>762001</xdr:rowOff>
    </xdr:to>
    <xdr:pic>
      <xdr:nvPicPr>
        <xdr:cNvPr id="102" name="Рисунок 101" descr="https://s-arsenal.com/var/image_cache/x124q100files_flib_8143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6" y="4638676"/>
          <a:ext cx="4248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95250</xdr:rowOff>
    </xdr:from>
    <xdr:to>
      <xdr:col>1</xdr:col>
      <xdr:colOff>19050</xdr:colOff>
      <xdr:row>12</xdr:row>
      <xdr:rowOff>762000</xdr:rowOff>
    </xdr:to>
    <xdr:pic>
      <xdr:nvPicPr>
        <xdr:cNvPr id="104" name="Рисунок 103" descr="https://s-arsenal.com/var/image_cache/x124q100files_flib_814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543550"/>
          <a:ext cx="42672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76200</xdr:rowOff>
    </xdr:from>
    <xdr:to>
      <xdr:col>1</xdr:col>
      <xdr:colOff>19050</xdr:colOff>
      <xdr:row>13</xdr:row>
      <xdr:rowOff>819150</xdr:rowOff>
    </xdr:to>
    <xdr:pic>
      <xdr:nvPicPr>
        <xdr:cNvPr id="105" name="Рисунок 104" descr="https://s-arsenal.com/var/image_cache/x124q100files_flib_8137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91275"/>
          <a:ext cx="4267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14</xdr:row>
      <xdr:rowOff>28574</xdr:rowOff>
    </xdr:from>
    <xdr:to>
      <xdr:col>1</xdr:col>
      <xdr:colOff>9525</xdr:colOff>
      <xdr:row>14</xdr:row>
      <xdr:rowOff>800099</xdr:rowOff>
    </xdr:to>
    <xdr:pic>
      <xdr:nvPicPr>
        <xdr:cNvPr id="107" name="Рисунок 106" descr="https://s-arsenal.com/var/image_cache/x124q100files_flib_8138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7210424"/>
          <a:ext cx="42386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47624</xdr:rowOff>
    </xdr:from>
    <xdr:to>
      <xdr:col>1</xdr:col>
      <xdr:colOff>19050</xdr:colOff>
      <xdr:row>15</xdr:row>
      <xdr:rowOff>761999</xdr:rowOff>
    </xdr:to>
    <xdr:pic>
      <xdr:nvPicPr>
        <xdr:cNvPr id="108" name="Рисунок 107" descr="https://s-arsenal.com/var/image_cache/x124q100files_flib_814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096249"/>
          <a:ext cx="42672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</xdr:row>
      <xdr:rowOff>0</xdr:rowOff>
    </xdr:from>
    <xdr:to>
      <xdr:col>1</xdr:col>
      <xdr:colOff>19050</xdr:colOff>
      <xdr:row>16</xdr:row>
      <xdr:rowOff>847725</xdr:rowOff>
    </xdr:to>
    <xdr:pic>
      <xdr:nvPicPr>
        <xdr:cNvPr id="109" name="Рисунок 108" descr="https://s-arsenal.com/var/image_cache/x124q100files_flib_8139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915400"/>
          <a:ext cx="42386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28575</xdr:rowOff>
    </xdr:from>
    <xdr:to>
      <xdr:col>1</xdr:col>
      <xdr:colOff>9525</xdr:colOff>
      <xdr:row>34</xdr:row>
      <xdr:rowOff>880110</xdr:rowOff>
    </xdr:to>
    <xdr:pic>
      <xdr:nvPicPr>
        <xdr:cNvPr id="111" name="Рисунок 110" descr="https://s-arsenal.com/var/image_cache/x124q100files_flib_7997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877550"/>
          <a:ext cx="4257675" cy="85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0</xdr:colOff>
      <xdr:row>35</xdr:row>
      <xdr:rowOff>849630</xdr:rowOff>
    </xdr:to>
    <xdr:pic>
      <xdr:nvPicPr>
        <xdr:cNvPr id="112" name="Рисунок 111" descr="https://s-arsenal.com/var/image_cache/x124q100files_flib_7994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53850"/>
          <a:ext cx="4248150" cy="849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38100</xdr:rowOff>
    </xdr:from>
    <xdr:to>
      <xdr:col>0</xdr:col>
      <xdr:colOff>4238625</xdr:colOff>
      <xdr:row>36</xdr:row>
      <xdr:rowOff>885825</xdr:rowOff>
    </xdr:to>
    <xdr:pic>
      <xdr:nvPicPr>
        <xdr:cNvPr id="114" name="Рисунок 113" descr="https://s-arsenal.com/var/image_cache/x124q100files_flib_7995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696825"/>
          <a:ext cx="42386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37</xdr:row>
      <xdr:rowOff>28575</xdr:rowOff>
    </xdr:from>
    <xdr:to>
      <xdr:col>1</xdr:col>
      <xdr:colOff>19050</xdr:colOff>
      <xdr:row>37</xdr:row>
      <xdr:rowOff>878205</xdr:rowOff>
    </xdr:to>
    <xdr:pic>
      <xdr:nvPicPr>
        <xdr:cNvPr id="115" name="Рисунок 114" descr="https://s-arsenal.com/var/image_cache/x124q100files_flib_7992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592175"/>
          <a:ext cx="4248150" cy="849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38100</xdr:rowOff>
    </xdr:from>
    <xdr:to>
      <xdr:col>0</xdr:col>
      <xdr:colOff>4229100</xdr:colOff>
      <xdr:row>38</xdr:row>
      <xdr:rowOff>883920</xdr:rowOff>
    </xdr:to>
    <xdr:pic>
      <xdr:nvPicPr>
        <xdr:cNvPr id="116" name="Рисунок 115" descr="https://s-arsenal.com/var/image_cache/x124q100files_flib_799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506575"/>
          <a:ext cx="422910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39</xdr:row>
      <xdr:rowOff>38100</xdr:rowOff>
    </xdr:from>
    <xdr:to>
      <xdr:col>1</xdr:col>
      <xdr:colOff>0</xdr:colOff>
      <xdr:row>39</xdr:row>
      <xdr:rowOff>882015</xdr:rowOff>
    </xdr:to>
    <xdr:pic>
      <xdr:nvPicPr>
        <xdr:cNvPr id="117" name="Рисунок 116" descr="https://s-arsenal.com/var/image_cache/x124q100files_flib_7970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5411450"/>
          <a:ext cx="4219575" cy="84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40</xdr:row>
      <xdr:rowOff>38100</xdr:rowOff>
    </xdr:from>
    <xdr:to>
      <xdr:col>1</xdr:col>
      <xdr:colOff>19050</xdr:colOff>
      <xdr:row>40</xdr:row>
      <xdr:rowOff>883920</xdr:rowOff>
    </xdr:to>
    <xdr:pic>
      <xdr:nvPicPr>
        <xdr:cNvPr id="119" name="Рисунок 118" descr="https://s-arsenal.com/var/image_cache/x124q100files_flib_7972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6316325"/>
          <a:ext cx="422910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41</xdr:row>
      <xdr:rowOff>28575</xdr:rowOff>
    </xdr:from>
    <xdr:to>
      <xdr:col>0</xdr:col>
      <xdr:colOff>4229100</xdr:colOff>
      <xdr:row>41</xdr:row>
      <xdr:rowOff>870037</xdr:rowOff>
    </xdr:to>
    <xdr:pic>
      <xdr:nvPicPr>
        <xdr:cNvPr id="120" name="Рисунок 119" descr="https://s-arsenal.com/var/image_cache/x124q100files_flib_7974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7211675"/>
          <a:ext cx="4200525" cy="841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38100</xdr:rowOff>
    </xdr:from>
    <xdr:to>
      <xdr:col>0</xdr:col>
      <xdr:colOff>4229100</xdr:colOff>
      <xdr:row>42</xdr:row>
      <xdr:rowOff>883920</xdr:rowOff>
    </xdr:to>
    <xdr:pic>
      <xdr:nvPicPr>
        <xdr:cNvPr id="121" name="Рисунок 120" descr="https://s-arsenal.com/var/image_cache/x124q100files_flib_7971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126075"/>
          <a:ext cx="422910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57150</xdr:rowOff>
    </xdr:from>
    <xdr:to>
      <xdr:col>0</xdr:col>
      <xdr:colOff>4238625</xdr:colOff>
      <xdr:row>43</xdr:row>
      <xdr:rowOff>1030464</xdr:rowOff>
    </xdr:to>
    <xdr:pic>
      <xdr:nvPicPr>
        <xdr:cNvPr id="122" name="Рисунок 121" descr="https://s-arsenal.com/var/image_cache/x124q100files_flib_7973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050000"/>
          <a:ext cx="4238625" cy="973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44</xdr:row>
      <xdr:rowOff>38100</xdr:rowOff>
    </xdr:from>
    <xdr:to>
      <xdr:col>0</xdr:col>
      <xdr:colOff>4229101</xdr:colOff>
      <xdr:row>44</xdr:row>
      <xdr:rowOff>914773</xdr:rowOff>
    </xdr:to>
    <xdr:pic>
      <xdr:nvPicPr>
        <xdr:cNvPr id="123" name="Рисунок 122" descr="https://s-arsenal.com/var/image_cache/x124q100files_flib_7718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1" y="20726400"/>
          <a:ext cx="4210050" cy="876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4229100</xdr:colOff>
      <xdr:row>46</xdr:row>
      <xdr:rowOff>0</xdr:rowOff>
    </xdr:to>
    <xdr:pic>
      <xdr:nvPicPr>
        <xdr:cNvPr id="124" name="Рисунок 123" descr="https://s-arsenal.com/var/image_cache/x124q100files_flib_7720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422910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46</xdr:row>
      <xdr:rowOff>47625</xdr:rowOff>
    </xdr:from>
    <xdr:to>
      <xdr:col>0</xdr:col>
      <xdr:colOff>4210051</xdr:colOff>
      <xdr:row>46</xdr:row>
      <xdr:rowOff>905030</xdr:rowOff>
    </xdr:to>
    <xdr:pic>
      <xdr:nvPicPr>
        <xdr:cNvPr id="125" name="Рисунок 124" descr="https://s-arsenal.com/var/image_cache/x124q100files_flib_7714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2602825"/>
          <a:ext cx="4210050" cy="85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47</xdr:row>
      <xdr:rowOff>38100</xdr:rowOff>
    </xdr:from>
    <xdr:to>
      <xdr:col>0</xdr:col>
      <xdr:colOff>4229101</xdr:colOff>
      <xdr:row>47</xdr:row>
      <xdr:rowOff>893579</xdr:rowOff>
    </xdr:to>
    <xdr:pic>
      <xdr:nvPicPr>
        <xdr:cNvPr id="126" name="Рисунок 125" descr="https://s-arsenal.com/var/image_cache/x124q100files_flib_7717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3526750"/>
          <a:ext cx="4229100" cy="855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4229100</xdr:colOff>
      <xdr:row>48</xdr:row>
      <xdr:rowOff>910431</xdr:rowOff>
    </xdr:to>
    <xdr:pic>
      <xdr:nvPicPr>
        <xdr:cNvPr id="127" name="Рисунок 126" descr="https://s-arsenal.com/var/image_cache/x124q100files_flib_7713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4422100"/>
          <a:ext cx="4229100" cy="910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49</xdr:row>
      <xdr:rowOff>38100</xdr:rowOff>
    </xdr:from>
    <xdr:to>
      <xdr:col>1</xdr:col>
      <xdr:colOff>9525</xdr:colOff>
      <xdr:row>49</xdr:row>
      <xdr:rowOff>866775</xdr:rowOff>
    </xdr:to>
    <xdr:pic>
      <xdr:nvPicPr>
        <xdr:cNvPr id="128" name="Рисунок 127" descr="https://s-arsenal.com/var/image_cache/x124q100files_flib_7927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5393650"/>
          <a:ext cx="42386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50</xdr:row>
      <xdr:rowOff>57150</xdr:rowOff>
    </xdr:from>
    <xdr:to>
      <xdr:col>1</xdr:col>
      <xdr:colOff>1</xdr:colOff>
      <xdr:row>50</xdr:row>
      <xdr:rowOff>913688</xdr:rowOff>
    </xdr:to>
    <xdr:pic>
      <xdr:nvPicPr>
        <xdr:cNvPr id="129" name="Рисунок 128" descr="https://s-arsenal.com/var/image_cache/x124q100files_flib_792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6346150"/>
          <a:ext cx="4248150" cy="85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51</xdr:row>
      <xdr:rowOff>47625</xdr:rowOff>
    </xdr:from>
    <xdr:to>
      <xdr:col>1</xdr:col>
      <xdr:colOff>9525</xdr:colOff>
      <xdr:row>51</xdr:row>
      <xdr:rowOff>893445</xdr:rowOff>
    </xdr:to>
    <xdr:pic>
      <xdr:nvPicPr>
        <xdr:cNvPr id="130" name="Рисунок 129" descr="https://s-arsenal.com/var/image_cache/x124q100files_flib_7929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7270075"/>
          <a:ext cx="422910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52</xdr:row>
      <xdr:rowOff>28575</xdr:rowOff>
    </xdr:from>
    <xdr:to>
      <xdr:col>0</xdr:col>
      <xdr:colOff>4238625</xdr:colOff>
      <xdr:row>52</xdr:row>
      <xdr:rowOff>874395</xdr:rowOff>
    </xdr:to>
    <xdr:pic>
      <xdr:nvPicPr>
        <xdr:cNvPr id="131" name="Рисунок 130" descr="https://s-arsenal.com/var/image_cache/x124q100files_flib_7928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28184475"/>
          <a:ext cx="422910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53</xdr:row>
      <xdr:rowOff>0</xdr:rowOff>
    </xdr:from>
    <xdr:to>
      <xdr:col>0</xdr:col>
      <xdr:colOff>4229101</xdr:colOff>
      <xdr:row>53</xdr:row>
      <xdr:rowOff>852697</xdr:rowOff>
    </xdr:to>
    <xdr:pic>
      <xdr:nvPicPr>
        <xdr:cNvPr id="132" name="Рисунок 131" descr="https://s-arsenal.com/var/image_cache/x124q100files_flib_5859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9089350"/>
          <a:ext cx="4229100" cy="85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57150</xdr:rowOff>
    </xdr:from>
    <xdr:to>
      <xdr:col>0</xdr:col>
      <xdr:colOff>4200525</xdr:colOff>
      <xdr:row>54</xdr:row>
      <xdr:rowOff>897255</xdr:rowOff>
    </xdr:to>
    <xdr:pic>
      <xdr:nvPicPr>
        <xdr:cNvPr id="133" name="Рисунок 132" descr="https://s-arsenal.com/var/image_cache/x124q100files_flib_5704.png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079950"/>
          <a:ext cx="4200525" cy="840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38100</xdr:rowOff>
    </xdr:from>
    <xdr:to>
      <xdr:col>0</xdr:col>
      <xdr:colOff>4238625</xdr:colOff>
      <xdr:row>55</xdr:row>
      <xdr:rowOff>885825</xdr:rowOff>
    </xdr:to>
    <xdr:pic>
      <xdr:nvPicPr>
        <xdr:cNvPr id="134" name="Рисунок 133" descr="https://s-arsenal.com/var/image_cache/x124q100files_flib_5702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994350"/>
          <a:ext cx="42386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38100</xdr:rowOff>
    </xdr:from>
    <xdr:to>
      <xdr:col>1</xdr:col>
      <xdr:colOff>0</xdr:colOff>
      <xdr:row>56</xdr:row>
      <xdr:rowOff>896033</xdr:rowOff>
    </xdr:to>
    <xdr:pic>
      <xdr:nvPicPr>
        <xdr:cNvPr id="135" name="Рисунок 134" descr="https://s-arsenal.com/var/image_cache/x124q100files_flib_5705.png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1927800"/>
          <a:ext cx="4248150" cy="857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38100</xdr:rowOff>
    </xdr:from>
    <xdr:to>
      <xdr:col>1</xdr:col>
      <xdr:colOff>0</xdr:colOff>
      <xdr:row>57</xdr:row>
      <xdr:rowOff>897432</xdr:rowOff>
    </xdr:to>
    <xdr:pic>
      <xdr:nvPicPr>
        <xdr:cNvPr id="136" name="Рисунок 135" descr="https://s-arsenal.com/var/image_cache/x124q100files_flib_5707.png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2861250"/>
          <a:ext cx="4248150" cy="85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57150</xdr:rowOff>
    </xdr:from>
    <xdr:to>
      <xdr:col>0</xdr:col>
      <xdr:colOff>4200525</xdr:colOff>
      <xdr:row>58</xdr:row>
      <xdr:rowOff>897255</xdr:rowOff>
    </xdr:to>
    <xdr:pic>
      <xdr:nvPicPr>
        <xdr:cNvPr id="137" name="Рисунок 136" descr="https://s-arsenal.com/var/image_cache/x124q100files_flib_5232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813750"/>
          <a:ext cx="4200525" cy="840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47625</xdr:rowOff>
    </xdr:from>
    <xdr:to>
      <xdr:col>0</xdr:col>
      <xdr:colOff>4200525</xdr:colOff>
      <xdr:row>59</xdr:row>
      <xdr:rowOff>894560</xdr:rowOff>
    </xdr:to>
    <xdr:pic>
      <xdr:nvPicPr>
        <xdr:cNvPr id="138" name="Рисунок 137" descr="https://s-arsenal.com/var/image_cache/x124q100files_flib_523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737675"/>
          <a:ext cx="4200525" cy="846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60</xdr:row>
      <xdr:rowOff>28575</xdr:rowOff>
    </xdr:from>
    <xdr:to>
      <xdr:col>0</xdr:col>
      <xdr:colOff>4191001</xdr:colOff>
      <xdr:row>60</xdr:row>
      <xdr:rowOff>873590</xdr:rowOff>
    </xdr:to>
    <xdr:pic>
      <xdr:nvPicPr>
        <xdr:cNvPr id="139" name="Рисунок 138" descr="https://s-arsenal.com/var/image_cache/x124q100files_flib_5234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35652075"/>
          <a:ext cx="4191000" cy="845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47625</xdr:rowOff>
    </xdr:from>
    <xdr:to>
      <xdr:col>0</xdr:col>
      <xdr:colOff>4219575</xdr:colOff>
      <xdr:row>61</xdr:row>
      <xdr:rowOff>898401</xdr:rowOff>
    </xdr:to>
    <xdr:pic>
      <xdr:nvPicPr>
        <xdr:cNvPr id="140" name="Рисунок 139" descr="https://s-arsenal.com/var/image_cache/x124q100files_flib_5235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604575"/>
          <a:ext cx="4219575" cy="850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4238625</xdr:colOff>
      <xdr:row>62</xdr:row>
      <xdr:rowOff>854617</xdr:rowOff>
    </xdr:to>
    <xdr:pic>
      <xdr:nvPicPr>
        <xdr:cNvPr id="141" name="Рисунок 140" descr="https://s-arsenal.com/var/image_cache/x124q100files_flib_5236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490400"/>
          <a:ext cx="4238625" cy="854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28575</xdr:rowOff>
    </xdr:from>
    <xdr:to>
      <xdr:col>1</xdr:col>
      <xdr:colOff>9525</xdr:colOff>
      <xdr:row>63</xdr:row>
      <xdr:rowOff>887033</xdr:rowOff>
    </xdr:to>
    <xdr:pic>
      <xdr:nvPicPr>
        <xdr:cNvPr id="142" name="Рисунок 141" descr="https://s-arsenal.com/var/image_cache/x124q100files_flib_5224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452425"/>
          <a:ext cx="4257675" cy="858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64</xdr:row>
      <xdr:rowOff>0</xdr:rowOff>
    </xdr:from>
    <xdr:to>
      <xdr:col>0</xdr:col>
      <xdr:colOff>4229101</xdr:colOff>
      <xdr:row>64</xdr:row>
      <xdr:rowOff>852697</xdr:rowOff>
    </xdr:to>
    <xdr:pic>
      <xdr:nvPicPr>
        <xdr:cNvPr id="143" name="Рисунок 142" descr="https://s-arsenal.com/var/image_cache/x124q100files_flib_5223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39357300"/>
          <a:ext cx="4229100" cy="85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3533</xdr:colOff>
      <xdr:row>65</xdr:row>
      <xdr:rowOff>857250</xdr:rowOff>
    </xdr:to>
    <xdr:pic>
      <xdr:nvPicPr>
        <xdr:cNvPr id="144" name="Рисунок 143" descr="https://s-arsenal.com/var/image_cache/x124q100files_flib_5222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290750"/>
          <a:ext cx="425168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47625</xdr:rowOff>
    </xdr:from>
    <xdr:to>
      <xdr:col>0</xdr:col>
      <xdr:colOff>4229100</xdr:colOff>
      <xdr:row>66</xdr:row>
      <xdr:rowOff>893445</xdr:rowOff>
    </xdr:to>
    <xdr:pic>
      <xdr:nvPicPr>
        <xdr:cNvPr id="145" name="Рисунок 144" descr="https://s-arsenal.com/var/image_cache/x124q100files_flib_4758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271825"/>
          <a:ext cx="422910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67</xdr:row>
      <xdr:rowOff>38100</xdr:rowOff>
    </xdr:from>
    <xdr:to>
      <xdr:col>0</xdr:col>
      <xdr:colOff>4229100</xdr:colOff>
      <xdr:row>67</xdr:row>
      <xdr:rowOff>876300</xdr:rowOff>
    </xdr:to>
    <xdr:pic>
      <xdr:nvPicPr>
        <xdr:cNvPr id="146" name="Рисунок 145" descr="https://s-arsenal.com/var/image_cache/x124q100files_flib_4762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2195750"/>
          <a:ext cx="41910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4238625</xdr:colOff>
      <xdr:row>68</xdr:row>
      <xdr:rowOff>847725</xdr:rowOff>
    </xdr:to>
    <xdr:pic>
      <xdr:nvPicPr>
        <xdr:cNvPr id="147" name="Рисунок 146" descr="https://s-arsenal.com/var/image_cache/x124q100files_flib_476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3091100"/>
          <a:ext cx="42386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69</xdr:row>
      <xdr:rowOff>38100</xdr:rowOff>
    </xdr:from>
    <xdr:to>
      <xdr:col>0</xdr:col>
      <xdr:colOff>4229100</xdr:colOff>
      <xdr:row>69</xdr:row>
      <xdr:rowOff>876300</xdr:rowOff>
    </xdr:to>
    <xdr:pic>
      <xdr:nvPicPr>
        <xdr:cNvPr id="148" name="Рисунок 147" descr="https://s-arsenal.com/var/image_cache/x124q100files_flib_7072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4062650"/>
          <a:ext cx="41910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28575</xdr:rowOff>
    </xdr:from>
    <xdr:to>
      <xdr:col>0</xdr:col>
      <xdr:colOff>4229100</xdr:colOff>
      <xdr:row>70</xdr:row>
      <xdr:rowOff>884054</xdr:rowOff>
    </xdr:to>
    <xdr:pic>
      <xdr:nvPicPr>
        <xdr:cNvPr id="149" name="Рисунок 148" descr="https://s-arsenal.com/var/image_cache/x124q100files_flib_465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4986575"/>
          <a:ext cx="4229100" cy="855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38100</xdr:rowOff>
    </xdr:from>
    <xdr:to>
      <xdr:col>0</xdr:col>
      <xdr:colOff>4219575</xdr:colOff>
      <xdr:row>71</xdr:row>
      <xdr:rowOff>882015</xdr:rowOff>
    </xdr:to>
    <xdr:pic>
      <xdr:nvPicPr>
        <xdr:cNvPr id="150" name="Рисунок 149" descr="https://s-arsenal.com/var/image_cache/x124q100files_flib_4640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929550"/>
          <a:ext cx="4219575" cy="84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28575</xdr:rowOff>
    </xdr:from>
    <xdr:to>
      <xdr:col>0</xdr:col>
      <xdr:colOff>4219575</xdr:colOff>
      <xdr:row>72</xdr:row>
      <xdr:rowOff>872490</xdr:rowOff>
    </xdr:to>
    <xdr:pic>
      <xdr:nvPicPr>
        <xdr:cNvPr id="151" name="Рисунок 150" descr="https://s-arsenal.com/var/image_cache/x124q100files_flib_463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6853475"/>
          <a:ext cx="4219575" cy="84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28575</xdr:rowOff>
    </xdr:from>
    <xdr:to>
      <xdr:col>0</xdr:col>
      <xdr:colOff>4219575</xdr:colOff>
      <xdr:row>73</xdr:row>
      <xdr:rowOff>861739</xdr:rowOff>
    </xdr:to>
    <xdr:pic>
      <xdr:nvPicPr>
        <xdr:cNvPr id="152" name="Рисунок 151" descr="https://s-arsenal.com/var/image_cache/x124q100files_flib_4644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7786925"/>
          <a:ext cx="4219575" cy="83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74</xdr:row>
      <xdr:rowOff>1</xdr:rowOff>
    </xdr:from>
    <xdr:to>
      <xdr:col>1</xdr:col>
      <xdr:colOff>1</xdr:colOff>
      <xdr:row>75</xdr:row>
      <xdr:rowOff>19051</xdr:rowOff>
    </xdr:to>
    <xdr:pic>
      <xdr:nvPicPr>
        <xdr:cNvPr id="153" name="Рисунок 152" descr="https://s-arsenal.com/var/image_cache/x124q100files_flib_464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48691801"/>
          <a:ext cx="42481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66675</xdr:rowOff>
    </xdr:from>
    <xdr:to>
      <xdr:col>0</xdr:col>
      <xdr:colOff>4229100</xdr:colOff>
      <xdr:row>75</xdr:row>
      <xdr:rowOff>912495</xdr:rowOff>
    </xdr:to>
    <xdr:pic>
      <xdr:nvPicPr>
        <xdr:cNvPr id="154" name="Рисунок 153" descr="https://s-arsenal.com/var/image_cache/x124q100files_flib_4639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691925"/>
          <a:ext cx="422910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76</xdr:row>
      <xdr:rowOff>57150</xdr:rowOff>
    </xdr:from>
    <xdr:to>
      <xdr:col>1</xdr:col>
      <xdr:colOff>1</xdr:colOff>
      <xdr:row>76</xdr:row>
      <xdr:rowOff>906006</xdr:rowOff>
    </xdr:to>
    <xdr:pic>
      <xdr:nvPicPr>
        <xdr:cNvPr id="155" name="Рисунок 154" descr="https://s-arsenal.com/var/image_cache/x124q100files_flib_465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1" y="50615850"/>
          <a:ext cx="4210050" cy="848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47625</xdr:rowOff>
    </xdr:from>
    <xdr:to>
      <xdr:col>0</xdr:col>
      <xdr:colOff>4219575</xdr:colOff>
      <xdr:row>77</xdr:row>
      <xdr:rowOff>891540</xdr:rowOff>
    </xdr:to>
    <xdr:pic>
      <xdr:nvPicPr>
        <xdr:cNvPr id="156" name="Рисунок 155" descr="https://s-arsenal.com/var/image_cache/x124q100files_flib_5864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539775"/>
          <a:ext cx="4219575" cy="84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78</xdr:row>
      <xdr:rowOff>47625</xdr:rowOff>
    </xdr:from>
    <xdr:to>
      <xdr:col>0</xdr:col>
      <xdr:colOff>4238625</xdr:colOff>
      <xdr:row>78</xdr:row>
      <xdr:rowOff>894560</xdr:rowOff>
    </xdr:to>
    <xdr:pic>
      <xdr:nvPicPr>
        <xdr:cNvPr id="157" name="Рисунок 156" descr="https://s-arsenal.com/var/image_cache/x124q100files_flib_5860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2473225"/>
          <a:ext cx="4200525" cy="846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79</xdr:row>
      <xdr:rowOff>28575</xdr:rowOff>
    </xdr:from>
    <xdr:to>
      <xdr:col>1</xdr:col>
      <xdr:colOff>1</xdr:colOff>
      <xdr:row>79</xdr:row>
      <xdr:rowOff>881272</xdr:rowOff>
    </xdr:to>
    <xdr:pic>
      <xdr:nvPicPr>
        <xdr:cNvPr id="159" name="Рисунок 158" descr="https://s-arsenal.com/var/image_cache/x124q100files_flib_5861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1" y="53387625"/>
          <a:ext cx="4229100" cy="85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80</xdr:row>
      <xdr:rowOff>47625</xdr:rowOff>
    </xdr:from>
    <xdr:to>
      <xdr:col>0</xdr:col>
      <xdr:colOff>4239854</xdr:colOff>
      <xdr:row>80</xdr:row>
      <xdr:rowOff>895350</xdr:rowOff>
    </xdr:to>
    <xdr:pic>
      <xdr:nvPicPr>
        <xdr:cNvPr id="160" name="Рисунок 159" descr="https://s-arsenal.com/var/image_cache/x124q100files_flib_5862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4340125"/>
          <a:ext cx="4211279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4238625</xdr:colOff>
      <xdr:row>81</xdr:row>
      <xdr:rowOff>876300</xdr:rowOff>
    </xdr:to>
    <xdr:pic>
      <xdr:nvPicPr>
        <xdr:cNvPr id="162" name="Рисунок 161" descr="https://s-arsenal.com/var/image_cache/x124q100files_flib_5863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5225950"/>
          <a:ext cx="42386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4238625</xdr:colOff>
      <xdr:row>82</xdr:row>
      <xdr:rowOff>863037</xdr:rowOff>
    </xdr:to>
    <xdr:pic>
      <xdr:nvPicPr>
        <xdr:cNvPr id="163" name="Рисунок 162" descr="https://s-arsenal.com/var/image_cache/x124q100files_flib_5708.pn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159400"/>
          <a:ext cx="4238625" cy="863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38100</xdr:rowOff>
    </xdr:from>
    <xdr:to>
      <xdr:col>0</xdr:col>
      <xdr:colOff>4229100</xdr:colOff>
      <xdr:row>83</xdr:row>
      <xdr:rowOff>893579</xdr:rowOff>
    </xdr:to>
    <xdr:pic>
      <xdr:nvPicPr>
        <xdr:cNvPr id="164" name="Рисунок 163" descr="https://s-arsenal.com/var/image_cache/x124q100files_flib_5706.pn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7130950"/>
          <a:ext cx="4229100" cy="855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84</xdr:row>
      <xdr:rowOff>852380</xdr:rowOff>
    </xdr:to>
    <xdr:pic>
      <xdr:nvPicPr>
        <xdr:cNvPr id="166" name="Рисунок 165" descr="https://s-arsenal.com/var/image_cache/x124q100files_flib_5703.png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8026300"/>
          <a:ext cx="4248150" cy="852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85</xdr:row>
      <xdr:rowOff>152400</xdr:rowOff>
    </xdr:from>
    <xdr:to>
      <xdr:col>0</xdr:col>
      <xdr:colOff>4143375</xdr:colOff>
      <xdr:row>86</xdr:row>
      <xdr:rowOff>13099</xdr:rowOff>
    </xdr:to>
    <xdr:pic>
      <xdr:nvPicPr>
        <xdr:cNvPr id="167" name="Рисунок 166" descr="https://s-arsenal.com/var/image_cache/x124q100files_flib_4760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59112150"/>
          <a:ext cx="4067175" cy="822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86</xdr:row>
      <xdr:rowOff>85725</xdr:rowOff>
    </xdr:from>
    <xdr:to>
      <xdr:col>0</xdr:col>
      <xdr:colOff>4238625</xdr:colOff>
      <xdr:row>86</xdr:row>
      <xdr:rowOff>927735</xdr:rowOff>
    </xdr:to>
    <xdr:pic>
      <xdr:nvPicPr>
        <xdr:cNvPr id="168" name="Рисунок 167" descr="https://s-arsenal.com/var/image_cache/x124q100files_flib_4759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0036075"/>
          <a:ext cx="4210050" cy="842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87</xdr:row>
      <xdr:rowOff>76200</xdr:rowOff>
    </xdr:from>
    <xdr:to>
      <xdr:col>0</xdr:col>
      <xdr:colOff>4229101</xdr:colOff>
      <xdr:row>87</xdr:row>
      <xdr:rowOff>917947</xdr:rowOff>
    </xdr:to>
    <xdr:pic>
      <xdr:nvPicPr>
        <xdr:cNvPr id="169" name="Рисунок 168" descr="https://s-arsenal.com/var/image_cache/x124q100files_flib_464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60988575"/>
          <a:ext cx="4229100" cy="841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88</xdr:row>
      <xdr:rowOff>47625</xdr:rowOff>
    </xdr:from>
    <xdr:to>
      <xdr:col>0</xdr:col>
      <xdr:colOff>4229100</xdr:colOff>
      <xdr:row>88</xdr:row>
      <xdr:rowOff>883451</xdr:rowOff>
    </xdr:to>
    <xdr:pic>
      <xdr:nvPicPr>
        <xdr:cNvPr id="202" name="Рисунок 201" descr="https://s-arsenal.com/var/image_cache/x124q100files_flib_4636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61922025"/>
          <a:ext cx="4219575" cy="83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89</xdr:row>
      <xdr:rowOff>0</xdr:rowOff>
    </xdr:from>
    <xdr:to>
      <xdr:col>0</xdr:col>
      <xdr:colOff>4229101</xdr:colOff>
      <xdr:row>89</xdr:row>
      <xdr:rowOff>863935</xdr:rowOff>
    </xdr:to>
    <xdr:pic>
      <xdr:nvPicPr>
        <xdr:cNvPr id="214" name="Рисунок 213" descr="https://s-arsenal.com/var/image_cache/x124q100files_flib_4653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62836425"/>
          <a:ext cx="4229100" cy="86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4238625</xdr:colOff>
      <xdr:row>90</xdr:row>
      <xdr:rowOff>857405</xdr:rowOff>
    </xdr:to>
    <xdr:pic>
      <xdr:nvPicPr>
        <xdr:cNvPr id="215" name="Рисунок 214" descr="https://s-arsenal.com/var/image_cache/x124q100files_flib_4637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798450"/>
          <a:ext cx="4238625" cy="85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66674</xdr:rowOff>
    </xdr:from>
    <xdr:to>
      <xdr:col>0</xdr:col>
      <xdr:colOff>4219575</xdr:colOff>
      <xdr:row>18</xdr:row>
      <xdr:rowOff>761999</xdr:rowOff>
    </xdr:to>
    <xdr:pic>
      <xdr:nvPicPr>
        <xdr:cNvPr id="69" name="Рисунок 68" descr="https://www.s-arsenal.com/var/image_cache/x124q100files_flib_8816.png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915649"/>
          <a:ext cx="421957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47625</xdr:rowOff>
    </xdr:from>
    <xdr:to>
      <xdr:col>0</xdr:col>
      <xdr:colOff>4219575</xdr:colOff>
      <xdr:row>19</xdr:row>
      <xdr:rowOff>742950</xdr:rowOff>
    </xdr:to>
    <xdr:pic>
      <xdr:nvPicPr>
        <xdr:cNvPr id="70" name="Рисунок 69" descr="https://www.s-arsenal.com/var/image_cache/x124q100files_flib_8803.png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25275"/>
          <a:ext cx="421957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4219575</xdr:colOff>
      <xdr:row>20</xdr:row>
      <xdr:rowOff>723900</xdr:rowOff>
    </xdr:to>
    <xdr:pic>
      <xdr:nvPicPr>
        <xdr:cNvPr id="71" name="Рисунок 70" descr="https://www.s-arsenal.com/var/image_cache/x124q100files_flib_8800.png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506325"/>
          <a:ext cx="42195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21</xdr:row>
      <xdr:rowOff>723900</xdr:rowOff>
    </xdr:to>
    <xdr:pic>
      <xdr:nvPicPr>
        <xdr:cNvPr id="72" name="Рисунок 71" descr="https://www.s-arsenal.com/var/image_cache/x124q100files_flib_8805.png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335000"/>
          <a:ext cx="42481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85725</xdr:rowOff>
    </xdr:from>
    <xdr:to>
      <xdr:col>1</xdr:col>
      <xdr:colOff>2919</xdr:colOff>
      <xdr:row>22</xdr:row>
      <xdr:rowOff>723900</xdr:rowOff>
    </xdr:to>
    <xdr:pic>
      <xdr:nvPicPr>
        <xdr:cNvPr id="73" name="Рисунок 72" descr="https://www.s-arsenal.com/var/image_cache/x124q100files_flib_8801.png"/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249400"/>
          <a:ext cx="4251069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76200</xdr:rowOff>
    </xdr:from>
    <xdr:to>
      <xdr:col>1</xdr:col>
      <xdr:colOff>0</xdr:colOff>
      <xdr:row>23</xdr:row>
      <xdr:rowOff>713937</xdr:rowOff>
    </xdr:to>
    <xdr:pic>
      <xdr:nvPicPr>
        <xdr:cNvPr id="74" name="Рисунок 73" descr="https://www.s-arsenal.com/var/image_cache/x124q100files_flib_8804.png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068550"/>
          <a:ext cx="4248150" cy="637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95250</xdr:rowOff>
    </xdr:from>
    <xdr:to>
      <xdr:col>1</xdr:col>
      <xdr:colOff>2919</xdr:colOff>
      <xdr:row>24</xdr:row>
      <xdr:rowOff>733425</xdr:rowOff>
    </xdr:to>
    <xdr:pic>
      <xdr:nvPicPr>
        <xdr:cNvPr id="75" name="Рисунок 74" descr="https://www.s-arsenal.com/var/image_cache/x124q100files_flib_8806.png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916275"/>
          <a:ext cx="4251069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2919</xdr:colOff>
      <xdr:row>25</xdr:row>
      <xdr:rowOff>704850</xdr:rowOff>
    </xdr:to>
    <xdr:pic>
      <xdr:nvPicPr>
        <xdr:cNvPr id="76" name="Рисунок 75" descr="https://www.s-arsenal.com/var/image_cache/x124q100files_flib_8807.png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649700"/>
          <a:ext cx="4251069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76200</xdr:rowOff>
    </xdr:from>
    <xdr:to>
      <xdr:col>1</xdr:col>
      <xdr:colOff>2919</xdr:colOff>
      <xdr:row>26</xdr:row>
      <xdr:rowOff>714375</xdr:rowOff>
    </xdr:to>
    <xdr:pic>
      <xdr:nvPicPr>
        <xdr:cNvPr id="77" name="Рисунок 76" descr="https://www.s-arsenal.com/var/image_cache/x124q100files_flib_8808.png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54575"/>
          <a:ext cx="4251069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85725</xdr:rowOff>
    </xdr:from>
    <xdr:to>
      <xdr:col>1</xdr:col>
      <xdr:colOff>0</xdr:colOff>
      <xdr:row>27</xdr:row>
      <xdr:rowOff>723462</xdr:rowOff>
    </xdr:to>
    <xdr:pic>
      <xdr:nvPicPr>
        <xdr:cNvPr id="78" name="Рисунок 77" descr="https://www.s-arsenal.com/var/image_cache/x124q100files_flib_8810.png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92775"/>
          <a:ext cx="4248150" cy="637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104775</xdr:rowOff>
    </xdr:from>
    <xdr:to>
      <xdr:col>1</xdr:col>
      <xdr:colOff>2919</xdr:colOff>
      <xdr:row>28</xdr:row>
      <xdr:rowOff>742950</xdr:rowOff>
    </xdr:to>
    <xdr:pic>
      <xdr:nvPicPr>
        <xdr:cNvPr id="79" name="Рисунок 78" descr="https://www.s-arsenal.com/var/image_cache/x124q100files_flib_8811.png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240500"/>
          <a:ext cx="4251069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57150</xdr:rowOff>
    </xdr:from>
    <xdr:to>
      <xdr:col>1</xdr:col>
      <xdr:colOff>2919</xdr:colOff>
      <xdr:row>29</xdr:row>
      <xdr:rowOff>695325</xdr:rowOff>
    </xdr:to>
    <xdr:pic>
      <xdr:nvPicPr>
        <xdr:cNvPr id="80" name="Рисунок 79" descr="https://www.s-arsenal.com/var/image_cache/x124q100files_flib_8822.png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021550"/>
          <a:ext cx="4251069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47625</xdr:rowOff>
    </xdr:from>
    <xdr:to>
      <xdr:col>0</xdr:col>
      <xdr:colOff>2286000</xdr:colOff>
      <xdr:row>30</xdr:row>
      <xdr:rowOff>739330</xdr:rowOff>
    </xdr:to>
    <xdr:pic>
      <xdr:nvPicPr>
        <xdr:cNvPr id="81" name="Рисунок 80" descr="https://www.s-arsenal.com/var/image_cache/x124q100files_flib_9152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840700"/>
          <a:ext cx="2286000" cy="691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1609725</xdr:colOff>
      <xdr:row>30</xdr:row>
      <xdr:rowOff>38100</xdr:rowOff>
    </xdr:from>
    <xdr:to>
      <xdr:col>0</xdr:col>
      <xdr:colOff>3895725</xdr:colOff>
      <xdr:row>30</xdr:row>
      <xdr:rowOff>729805</xdr:rowOff>
    </xdr:to>
    <xdr:pic>
      <xdr:nvPicPr>
        <xdr:cNvPr id="82" name="Рисунок 81" descr="https://www.s-arsenal.com/var/image_cache/x124q100files_flib_9152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9725" y="20831175"/>
          <a:ext cx="2286000" cy="691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33</xdr:row>
      <xdr:rowOff>85725</xdr:rowOff>
    </xdr:from>
    <xdr:to>
      <xdr:col>0</xdr:col>
      <xdr:colOff>2143126</xdr:colOff>
      <xdr:row>33</xdr:row>
      <xdr:rowOff>657225</xdr:rowOff>
    </xdr:to>
    <xdr:pic>
      <xdr:nvPicPr>
        <xdr:cNvPr id="83" name="Рисунок 82" descr="https://www.s-arsenal.com/var/image_cache/x124q100files_flib_9153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6" y="21707475"/>
          <a:ext cx="21336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2066925</xdr:colOff>
      <xdr:row>33</xdr:row>
      <xdr:rowOff>85725</xdr:rowOff>
    </xdr:from>
    <xdr:to>
      <xdr:col>0</xdr:col>
      <xdr:colOff>4200525</xdr:colOff>
      <xdr:row>33</xdr:row>
      <xdr:rowOff>657225</xdr:rowOff>
    </xdr:to>
    <xdr:pic>
      <xdr:nvPicPr>
        <xdr:cNvPr id="84" name="Рисунок 83" descr="https://www.s-arsenal.com/var/image_cache/x124q100files_flib_9153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21707475"/>
          <a:ext cx="21336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31</xdr:row>
      <xdr:rowOff>19050</xdr:rowOff>
    </xdr:from>
    <xdr:to>
      <xdr:col>0</xdr:col>
      <xdr:colOff>3838575</xdr:colOff>
      <xdr:row>31</xdr:row>
      <xdr:rowOff>797775</xdr:rowOff>
    </xdr:to>
    <xdr:pic>
      <xdr:nvPicPr>
        <xdr:cNvPr id="85" name="Рисунок 84" descr="https://www.s-arsenal.com/var/image_cache/x124q100files_flib_9154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1640800"/>
          <a:ext cx="3705225" cy="77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32</xdr:row>
      <xdr:rowOff>38100</xdr:rowOff>
    </xdr:from>
    <xdr:to>
      <xdr:col>0</xdr:col>
      <xdr:colOff>3248025</xdr:colOff>
      <xdr:row>33</xdr:row>
      <xdr:rowOff>0</xdr:rowOff>
    </xdr:to>
    <xdr:pic>
      <xdr:nvPicPr>
        <xdr:cNvPr id="86" name="Рисунок 85" descr="https://www.s-arsenal.com/var/image_cache/x124q100files_flib_9155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22488525"/>
          <a:ext cx="27813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tabSelected="1" workbookViewId="0">
      <selection activeCell="J10" sqref="J10"/>
    </sheetView>
  </sheetViews>
  <sheetFormatPr defaultRowHeight="15" x14ac:dyDescent="0.25"/>
  <cols>
    <col min="1" max="1" width="63.7109375" customWidth="1"/>
    <col min="2" max="2" width="42.7109375" style="14" customWidth="1"/>
    <col min="3" max="3" width="14.5703125" style="21" customWidth="1"/>
    <col min="4" max="4" width="10.28515625" customWidth="1"/>
    <col min="5" max="5" width="0.140625" hidden="1" customWidth="1"/>
    <col min="6" max="6" width="16.5703125" style="16" customWidth="1"/>
    <col min="7" max="7" width="10.85546875" customWidth="1"/>
    <col min="8" max="8" width="14.5703125" customWidth="1"/>
  </cols>
  <sheetData>
    <row r="1" spans="1:8" x14ac:dyDescent="0.25">
      <c r="A1" s="1"/>
      <c r="B1" s="2"/>
      <c r="C1" s="18"/>
      <c r="D1" s="3"/>
      <c r="E1" s="2"/>
      <c r="F1" s="3"/>
      <c r="G1" s="29" t="s">
        <v>0</v>
      </c>
      <c r="H1" s="29"/>
    </row>
    <row r="2" spans="1:8" x14ac:dyDescent="0.25">
      <c r="A2" s="1"/>
      <c r="B2" s="2"/>
      <c r="C2" s="18"/>
      <c r="D2" s="3"/>
      <c r="E2" s="2"/>
      <c r="F2" s="3"/>
      <c r="G2" s="29"/>
      <c r="H2" s="29"/>
    </row>
    <row r="3" spans="1:8" x14ac:dyDescent="0.25">
      <c r="A3" s="1"/>
      <c r="B3" s="2"/>
      <c r="C3" s="18"/>
      <c r="D3" s="3"/>
      <c r="E3" s="2"/>
      <c r="F3" s="3"/>
      <c r="G3" s="29"/>
      <c r="H3" s="29"/>
    </row>
    <row r="4" spans="1:8" x14ac:dyDescent="0.25">
      <c r="A4" s="1"/>
      <c r="B4" s="2"/>
      <c r="C4" s="18"/>
      <c r="D4" s="3"/>
      <c r="E4" s="2"/>
      <c r="F4" s="3"/>
      <c r="G4" s="29"/>
      <c r="H4" s="29"/>
    </row>
    <row r="5" spans="1:8" x14ac:dyDescent="0.25">
      <c r="A5" s="1"/>
      <c r="B5" s="2"/>
      <c r="C5" s="18"/>
      <c r="D5" s="3"/>
      <c r="E5" s="2"/>
      <c r="F5" s="3"/>
      <c r="G5" s="29"/>
      <c r="H5" s="29"/>
    </row>
    <row r="6" spans="1:8" ht="33.75" customHeight="1" x14ac:dyDescent="0.5">
      <c r="A6" s="30" t="s">
        <v>9</v>
      </c>
      <c r="B6" s="31"/>
      <c r="C6" s="31"/>
      <c r="D6" s="31"/>
      <c r="E6" s="31"/>
      <c r="F6" s="31"/>
      <c r="G6" s="31"/>
      <c r="H6" s="31"/>
    </row>
    <row r="7" spans="1:8" ht="157.5" x14ac:dyDescent="0.25">
      <c r="A7" s="15" t="s">
        <v>1</v>
      </c>
      <c r="B7" s="4" t="s">
        <v>2</v>
      </c>
      <c r="C7" s="19" t="s">
        <v>3</v>
      </c>
      <c r="D7" s="5" t="s">
        <v>4</v>
      </c>
      <c r="E7" s="6" t="s">
        <v>5</v>
      </c>
      <c r="F7" s="7" t="s">
        <v>6</v>
      </c>
      <c r="G7" s="8" t="s">
        <v>7</v>
      </c>
      <c r="H7" s="9" t="s">
        <v>8</v>
      </c>
    </row>
    <row r="8" spans="1:8" ht="37.5" customHeight="1" x14ac:dyDescent="0.5">
      <c r="A8" s="30" t="s">
        <v>10</v>
      </c>
      <c r="B8" s="31"/>
      <c r="C8" s="31"/>
      <c r="D8" s="31"/>
      <c r="E8" s="31"/>
      <c r="F8" s="31"/>
      <c r="G8" s="31"/>
      <c r="H8" s="31"/>
    </row>
    <row r="9" spans="1:8" ht="68.25" customHeight="1" x14ac:dyDescent="0.25">
      <c r="A9" s="22"/>
      <c r="B9" s="17" t="s">
        <v>12</v>
      </c>
      <c r="C9" s="20">
        <v>1999</v>
      </c>
      <c r="D9" s="10">
        <v>0</v>
      </c>
      <c r="E9" s="25">
        <f>C9*D9</f>
        <v>0</v>
      </c>
      <c r="F9" s="26">
        <f>C9-E9</f>
        <v>1999</v>
      </c>
      <c r="G9" s="27">
        <v>0</v>
      </c>
      <c r="H9" s="28">
        <f>G9*F9</f>
        <v>0</v>
      </c>
    </row>
    <row r="10" spans="1:8" ht="68.25" customHeight="1" x14ac:dyDescent="0.25">
      <c r="A10" s="22"/>
      <c r="B10" s="17" t="s">
        <v>13</v>
      </c>
      <c r="C10" s="20">
        <v>1999</v>
      </c>
      <c r="D10" s="10">
        <v>0</v>
      </c>
      <c r="E10" s="25">
        <f t="shared" ref="E10:E17" si="0">C10*D10</f>
        <v>0</v>
      </c>
      <c r="F10" s="26">
        <f t="shared" ref="F10:F17" si="1">C10-E10</f>
        <v>1999</v>
      </c>
      <c r="G10" s="27">
        <v>0</v>
      </c>
      <c r="H10" s="28">
        <f t="shared" ref="H10:H17" si="2">G10*F10</f>
        <v>0</v>
      </c>
    </row>
    <row r="11" spans="1:8" ht="68.25" customHeight="1" x14ac:dyDescent="0.25">
      <c r="A11" s="22"/>
      <c r="B11" s="17" t="s">
        <v>14</v>
      </c>
      <c r="C11" s="20">
        <v>1999</v>
      </c>
      <c r="D11" s="10">
        <v>0</v>
      </c>
      <c r="E11" s="25">
        <f t="shared" si="0"/>
        <v>0</v>
      </c>
      <c r="F11" s="26">
        <f t="shared" si="1"/>
        <v>1999</v>
      </c>
      <c r="G11" s="27">
        <v>0</v>
      </c>
      <c r="H11" s="28">
        <f t="shared" si="2"/>
        <v>0</v>
      </c>
    </row>
    <row r="12" spans="1:8" ht="68.25" customHeight="1" x14ac:dyDescent="0.25">
      <c r="A12" s="22"/>
      <c r="B12" s="17" t="s">
        <v>15</v>
      </c>
      <c r="C12" s="20">
        <v>1999</v>
      </c>
      <c r="D12" s="10">
        <v>0</v>
      </c>
      <c r="E12" s="25">
        <f t="shared" si="0"/>
        <v>0</v>
      </c>
      <c r="F12" s="26">
        <f t="shared" si="1"/>
        <v>1999</v>
      </c>
      <c r="G12" s="27">
        <v>0</v>
      </c>
      <c r="H12" s="28">
        <f t="shared" si="2"/>
        <v>0</v>
      </c>
    </row>
    <row r="13" spans="1:8" ht="68.25" customHeight="1" x14ac:dyDescent="0.25">
      <c r="A13" s="22"/>
      <c r="B13" s="17" t="s">
        <v>16</v>
      </c>
      <c r="C13" s="20">
        <v>1999</v>
      </c>
      <c r="D13" s="10">
        <v>0</v>
      </c>
      <c r="E13" s="25">
        <f t="shared" si="0"/>
        <v>0</v>
      </c>
      <c r="F13" s="26">
        <f t="shared" si="1"/>
        <v>1999</v>
      </c>
      <c r="G13" s="27">
        <v>0</v>
      </c>
      <c r="H13" s="28">
        <f t="shared" si="2"/>
        <v>0</v>
      </c>
    </row>
    <row r="14" spans="1:8" ht="68.25" customHeight="1" x14ac:dyDescent="0.25">
      <c r="A14" s="22"/>
      <c r="B14" s="17" t="s">
        <v>17</v>
      </c>
      <c r="C14" s="20">
        <v>1999</v>
      </c>
      <c r="D14" s="10">
        <v>0</v>
      </c>
      <c r="E14" s="25">
        <f t="shared" si="0"/>
        <v>0</v>
      </c>
      <c r="F14" s="26">
        <f t="shared" si="1"/>
        <v>1999</v>
      </c>
      <c r="G14" s="27">
        <v>0</v>
      </c>
      <c r="H14" s="28">
        <f t="shared" si="2"/>
        <v>0</v>
      </c>
    </row>
    <row r="15" spans="1:8" ht="68.25" customHeight="1" x14ac:dyDescent="0.25">
      <c r="A15" s="22"/>
      <c r="B15" s="17" t="s">
        <v>18</v>
      </c>
      <c r="C15" s="20">
        <v>1999</v>
      </c>
      <c r="D15" s="10">
        <v>0</v>
      </c>
      <c r="E15" s="25">
        <f t="shared" si="0"/>
        <v>0</v>
      </c>
      <c r="F15" s="26">
        <f t="shared" si="1"/>
        <v>1999</v>
      </c>
      <c r="G15" s="27">
        <v>0</v>
      </c>
      <c r="H15" s="28">
        <f t="shared" si="2"/>
        <v>0</v>
      </c>
    </row>
    <row r="16" spans="1:8" ht="68.25" customHeight="1" x14ac:dyDescent="0.25">
      <c r="A16" s="22"/>
      <c r="B16" s="17" t="s">
        <v>19</v>
      </c>
      <c r="C16" s="20">
        <v>1999</v>
      </c>
      <c r="D16" s="10">
        <v>0</v>
      </c>
      <c r="E16" s="25">
        <f t="shared" si="0"/>
        <v>0</v>
      </c>
      <c r="F16" s="26">
        <f t="shared" si="1"/>
        <v>1999</v>
      </c>
      <c r="G16" s="27">
        <v>0</v>
      </c>
      <c r="H16" s="28">
        <f t="shared" si="2"/>
        <v>0</v>
      </c>
    </row>
    <row r="17" spans="1:8" ht="68.25" customHeight="1" x14ac:dyDescent="0.25">
      <c r="A17" s="22"/>
      <c r="B17" s="17" t="s">
        <v>20</v>
      </c>
      <c r="C17" s="20">
        <v>1999</v>
      </c>
      <c r="D17" s="10">
        <v>0</v>
      </c>
      <c r="E17" s="25">
        <f t="shared" si="0"/>
        <v>0</v>
      </c>
      <c r="F17" s="26">
        <f t="shared" si="1"/>
        <v>1999</v>
      </c>
      <c r="G17" s="27">
        <v>0</v>
      </c>
      <c r="H17" s="28">
        <f t="shared" si="2"/>
        <v>0</v>
      </c>
    </row>
    <row r="18" spans="1:8" ht="46.5" customHeight="1" x14ac:dyDescent="0.5">
      <c r="A18" s="30" t="s">
        <v>11</v>
      </c>
      <c r="B18" s="31"/>
      <c r="C18" s="31"/>
      <c r="D18" s="31"/>
      <c r="E18" s="31"/>
      <c r="F18" s="31"/>
      <c r="G18" s="31"/>
      <c r="H18" s="31"/>
    </row>
    <row r="19" spans="1:8" ht="65.25" customHeight="1" x14ac:dyDescent="0.25">
      <c r="B19" s="17" t="s">
        <v>78</v>
      </c>
      <c r="C19" s="20">
        <v>1499</v>
      </c>
      <c r="D19" s="10">
        <v>0</v>
      </c>
      <c r="E19" s="25">
        <f t="shared" ref="E19" si="3">C19*D19</f>
        <v>0</v>
      </c>
      <c r="F19" s="26">
        <f t="shared" ref="F19:F82" si="4">C19-E19</f>
        <v>1499</v>
      </c>
      <c r="G19" s="27">
        <v>0</v>
      </c>
      <c r="H19" s="28">
        <f t="shared" ref="H19" si="5">G19*F19</f>
        <v>0</v>
      </c>
    </row>
    <row r="20" spans="1:8" ht="65.25" customHeight="1" x14ac:dyDescent="0.25">
      <c r="B20" s="17" t="s">
        <v>79</v>
      </c>
      <c r="C20" s="20">
        <v>1499</v>
      </c>
      <c r="D20" s="10">
        <v>0</v>
      </c>
      <c r="E20" s="11">
        <f t="shared" ref="E20:E34" si="6">C20*D20</f>
        <v>0</v>
      </c>
      <c r="F20" s="26">
        <f t="shared" si="4"/>
        <v>1499</v>
      </c>
      <c r="G20" s="12">
        <v>0</v>
      </c>
      <c r="H20" s="13">
        <f t="shared" ref="H20:H34" si="7">G20*F20</f>
        <v>0</v>
      </c>
    </row>
    <row r="21" spans="1:8" ht="65.25" customHeight="1" x14ac:dyDescent="0.25">
      <c r="B21" s="17" t="s">
        <v>80</v>
      </c>
      <c r="C21" s="20">
        <v>1499</v>
      </c>
      <c r="D21" s="10">
        <v>0</v>
      </c>
      <c r="E21" s="11">
        <f t="shared" si="6"/>
        <v>0</v>
      </c>
      <c r="F21" s="26">
        <f t="shared" si="4"/>
        <v>1499</v>
      </c>
      <c r="G21" s="12">
        <v>0</v>
      </c>
      <c r="H21" s="13">
        <f t="shared" si="7"/>
        <v>0</v>
      </c>
    </row>
    <row r="22" spans="1:8" ht="65.25" customHeight="1" x14ac:dyDescent="0.25">
      <c r="B22" s="17" t="s">
        <v>81</v>
      </c>
      <c r="C22" s="20">
        <v>1499</v>
      </c>
      <c r="D22" s="10">
        <v>0</v>
      </c>
      <c r="E22" s="11">
        <f t="shared" si="6"/>
        <v>0</v>
      </c>
      <c r="F22" s="26">
        <f t="shared" si="4"/>
        <v>1499</v>
      </c>
      <c r="G22" s="12">
        <v>0</v>
      </c>
      <c r="H22" s="13">
        <f t="shared" si="7"/>
        <v>0</v>
      </c>
    </row>
    <row r="23" spans="1:8" ht="65.25" customHeight="1" x14ac:dyDescent="0.25">
      <c r="B23" s="17" t="s">
        <v>82</v>
      </c>
      <c r="C23" s="20">
        <v>1499</v>
      </c>
      <c r="D23" s="10">
        <v>0</v>
      </c>
      <c r="E23" s="11">
        <f t="shared" si="6"/>
        <v>0</v>
      </c>
      <c r="F23" s="26">
        <f t="shared" si="4"/>
        <v>1499</v>
      </c>
      <c r="G23" s="12">
        <v>0</v>
      </c>
      <c r="H23" s="13">
        <f t="shared" si="7"/>
        <v>0</v>
      </c>
    </row>
    <row r="24" spans="1:8" ht="65.25" customHeight="1" x14ac:dyDescent="0.25">
      <c r="B24" s="17" t="s">
        <v>83</v>
      </c>
      <c r="C24" s="20">
        <v>1499</v>
      </c>
      <c r="D24" s="10">
        <v>0</v>
      </c>
      <c r="E24" s="11">
        <f t="shared" si="6"/>
        <v>0</v>
      </c>
      <c r="F24" s="26">
        <f t="shared" si="4"/>
        <v>1499</v>
      </c>
      <c r="G24" s="12">
        <v>0</v>
      </c>
      <c r="H24" s="13">
        <f t="shared" si="7"/>
        <v>0</v>
      </c>
    </row>
    <row r="25" spans="1:8" ht="65.25" customHeight="1" x14ac:dyDescent="0.25">
      <c r="B25" s="17" t="s">
        <v>84</v>
      </c>
      <c r="C25" s="20">
        <v>1499</v>
      </c>
      <c r="D25" s="10">
        <v>0</v>
      </c>
      <c r="E25" s="11">
        <f t="shared" si="6"/>
        <v>0</v>
      </c>
      <c r="F25" s="26">
        <f t="shared" si="4"/>
        <v>1499</v>
      </c>
      <c r="G25" s="12">
        <v>0</v>
      </c>
      <c r="H25" s="13">
        <f t="shared" si="7"/>
        <v>0</v>
      </c>
    </row>
    <row r="26" spans="1:8" ht="65.25" customHeight="1" x14ac:dyDescent="0.25">
      <c r="B26" s="17" t="s">
        <v>85</v>
      </c>
      <c r="C26" s="20">
        <v>1499</v>
      </c>
      <c r="D26" s="10">
        <v>0</v>
      </c>
      <c r="E26" s="11">
        <f t="shared" si="6"/>
        <v>0</v>
      </c>
      <c r="F26" s="26">
        <f t="shared" si="4"/>
        <v>1499</v>
      </c>
      <c r="G26" s="12">
        <v>0</v>
      </c>
      <c r="H26" s="13">
        <f t="shared" si="7"/>
        <v>0</v>
      </c>
    </row>
    <row r="27" spans="1:8" ht="65.25" customHeight="1" x14ac:dyDescent="0.25">
      <c r="B27" s="17" t="s">
        <v>86</v>
      </c>
      <c r="C27" s="20">
        <v>1499</v>
      </c>
      <c r="D27" s="10">
        <v>0</v>
      </c>
      <c r="E27" s="11">
        <f t="shared" si="6"/>
        <v>0</v>
      </c>
      <c r="F27" s="26">
        <f t="shared" si="4"/>
        <v>1499</v>
      </c>
      <c r="G27" s="12">
        <v>0</v>
      </c>
      <c r="H27" s="13">
        <f t="shared" si="7"/>
        <v>0</v>
      </c>
    </row>
    <row r="28" spans="1:8" ht="65.25" customHeight="1" x14ac:dyDescent="0.25">
      <c r="B28" s="17" t="s">
        <v>87</v>
      </c>
      <c r="C28" s="20">
        <v>1499</v>
      </c>
      <c r="D28" s="10">
        <v>0</v>
      </c>
      <c r="E28" s="11">
        <f t="shared" si="6"/>
        <v>0</v>
      </c>
      <c r="F28" s="26">
        <f t="shared" si="4"/>
        <v>1499</v>
      </c>
      <c r="G28" s="12">
        <v>0</v>
      </c>
      <c r="H28" s="13">
        <f t="shared" si="7"/>
        <v>0</v>
      </c>
    </row>
    <row r="29" spans="1:8" ht="65.25" customHeight="1" x14ac:dyDescent="0.25">
      <c r="B29" s="17" t="s">
        <v>88</v>
      </c>
      <c r="C29" s="20">
        <v>1499</v>
      </c>
      <c r="D29" s="10">
        <v>0</v>
      </c>
      <c r="E29" s="11">
        <f t="shared" si="6"/>
        <v>0</v>
      </c>
      <c r="F29" s="26">
        <f t="shared" si="4"/>
        <v>1499</v>
      </c>
      <c r="G29" s="12">
        <v>0</v>
      </c>
      <c r="H29" s="13">
        <f t="shared" si="7"/>
        <v>0</v>
      </c>
    </row>
    <row r="30" spans="1:8" ht="65.25" customHeight="1" x14ac:dyDescent="0.25">
      <c r="B30" s="24" t="s">
        <v>89</v>
      </c>
      <c r="C30" s="20">
        <v>1499</v>
      </c>
      <c r="D30" s="10">
        <v>0</v>
      </c>
      <c r="E30" s="11">
        <f t="shared" si="6"/>
        <v>0</v>
      </c>
      <c r="F30" s="26">
        <f t="shared" si="4"/>
        <v>1499</v>
      </c>
      <c r="G30" s="12">
        <v>0</v>
      </c>
      <c r="H30" s="13">
        <f t="shared" si="7"/>
        <v>0</v>
      </c>
    </row>
    <row r="31" spans="1:8" ht="65.25" customHeight="1" x14ac:dyDescent="0.25">
      <c r="B31" s="17" t="s">
        <v>90</v>
      </c>
      <c r="C31" s="20">
        <v>1499</v>
      </c>
      <c r="D31" s="10">
        <v>0</v>
      </c>
      <c r="E31" s="11">
        <f t="shared" si="6"/>
        <v>0</v>
      </c>
      <c r="F31" s="26">
        <f t="shared" si="4"/>
        <v>1499</v>
      </c>
      <c r="G31" s="12">
        <v>0</v>
      </c>
      <c r="H31" s="13">
        <f t="shared" si="7"/>
        <v>0</v>
      </c>
    </row>
    <row r="32" spans="1:8" ht="65.25" customHeight="1" x14ac:dyDescent="0.25">
      <c r="B32" s="17" t="s">
        <v>92</v>
      </c>
      <c r="C32" s="20">
        <v>1499</v>
      </c>
      <c r="D32" s="10">
        <v>0</v>
      </c>
      <c r="E32" s="11">
        <f t="shared" si="6"/>
        <v>0</v>
      </c>
      <c r="F32" s="26">
        <f t="shared" si="4"/>
        <v>1499</v>
      </c>
      <c r="G32" s="12">
        <v>0</v>
      </c>
      <c r="H32" s="13">
        <f t="shared" si="7"/>
        <v>0</v>
      </c>
    </row>
    <row r="33" spans="1:8" ht="65.25" customHeight="1" x14ac:dyDescent="0.25">
      <c r="B33" s="17" t="s">
        <v>93</v>
      </c>
      <c r="C33" s="20">
        <v>1499</v>
      </c>
      <c r="D33" s="10">
        <v>0</v>
      </c>
      <c r="E33" s="11">
        <f t="shared" si="6"/>
        <v>0</v>
      </c>
      <c r="F33" s="26">
        <f t="shared" si="4"/>
        <v>1499</v>
      </c>
      <c r="G33" s="12">
        <v>0</v>
      </c>
      <c r="H33" s="13">
        <f t="shared" si="7"/>
        <v>0</v>
      </c>
    </row>
    <row r="34" spans="1:8" ht="65.25" customHeight="1" x14ac:dyDescent="0.25">
      <c r="B34" s="23" t="s">
        <v>91</v>
      </c>
      <c r="C34" s="20">
        <v>1499</v>
      </c>
      <c r="D34" s="10">
        <v>0</v>
      </c>
      <c r="E34" s="11">
        <f t="shared" si="6"/>
        <v>0</v>
      </c>
      <c r="F34" s="26">
        <f t="shared" si="4"/>
        <v>1499</v>
      </c>
      <c r="G34" s="12">
        <v>0</v>
      </c>
      <c r="H34" s="13">
        <f t="shared" si="7"/>
        <v>0</v>
      </c>
    </row>
    <row r="35" spans="1:8" ht="71.25" customHeight="1" x14ac:dyDescent="0.25">
      <c r="A35" s="22"/>
      <c r="B35" s="17" t="s">
        <v>21</v>
      </c>
      <c r="C35" s="20">
        <v>1499</v>
      </c>
      <c r="D35" s="10">
        <v>0</v>
      </c>
      <c r="E35" s="11">
        <f t="shared" ref="E35:E63" si="8">C35*D35</f>
        <v>0</v>
      </c>
      <c r="F35" s="26">
        <f t="shared" si="4"/>
        <v>1499</v>
      </c>
      <c r="G35" s="12">
        <v>0</v>
      </c>
      <c r="H35" s="13">
        <f t="shared" ref="H35:H63" si="9">G35*F35</f>
        <v>0</v>
      </c>
    </row>
    <row r="36" spans="1:8" ht="71.25" customHeight="1" x14ac:dyDescent="0.25">
      <c r="A36" s="22"/>
      <c r="B36" s="17" t="s">
        <v>22</v>
      </c>
      <c r="C36" s="20">
        <v>1499</v>
      </c>
      <c r="D36" s="10">
        <v>0</v>
      </c>
      <c r="E36" s="11">
        <f t="shared" si="8"/>
        <v>0</v>
      </c>
      <c r="F36" s="26">
        <f t="shared" si="4"/>
        <v>1499</v>
      </c>
      <c r="G36" s="12">
        <v>0</v>
      </c>
      <c r="H36" s="13">
        <f t="shared" si="9"/>
        <v>0</v>
      </c>
    </row>
    <row r="37" spans="1:8" ht="71.25" customHeight="1" x14ac:dyDescent="0.25">
      <c r="A37" s="22"/>
      <c r="B37" s="17" t="s">
        <v>23</v>
      </c>
      <c r="C37" s="20">
        <v>1499</v>
      </c>
      <c r="D37" s="10">
        <v>0</v>
      </c>
      <c r="E37" s="11">
        <f t="shared" si="8"/>
        <v>0</v>
      </c>
      <c r="F37" s="26">
        <f t="shared" si="4"/>
        <v>1499</v>
      </c>
      <c r="G37" s="12">
        <v>0</v>
      </c>
      <c r="H37" s="13">
        <f t="shared" si="9"/>
        <v>0</v>
      </c>
    </row>
    <row r="38" spans="1:8" ht="71.25" customHeight="1" x14ac:dyDescent="0.25">
      <c r="A38" s="22"/>
      <c r="B38" s="17" t="s">
        <v>24</v>
      </c>
      <c r="C38" s="20">
        <v>1499</v>
      </c>
      <c r="D38" s="10">
        <v>0</v>
      </c>
      <c r="E38" s="11">
        <f t="shared" ref="E38" si="10">C38*D38</f>
        <v>0</v>
      </c>
      <c r="F38" s="26">
        <f t="shared" si="4"/>
        <v>1499</v>
      </c>
      <c r="G38" s="12">
        <v>0</v>
      </c>
      <c r="H38" s="13">
        <f t="shared" ref="H38" si="11">G38*F38</f>
        <v>0</v>
      </c>
    </row>
    <row r="39" spans="1:8" ht="71.25" customHeight="1" x14ac:dyDescent="0.25">
      <c r="A39" s="22"/>
      <c r="B39" s="17" t="s">
        <v>25</v>
      </c>
      <c r="C39" s="20">
        <v>1499</v>
      </c>
      <c r="D39" s="10">
        <v>0</v>
      </c>
      <c r="E39" s="11">
        <f t="shared" si="8"/>
        <v>0</v>
      </c>
      <c r="F39" s="26">
        <f t="shared" si="4"/>
        <v>1499</v>
      </c>
      <c r="G39" s="12">
        <v>0</v>
      </c>
      <c r="H39" s="13">
        <f t="shared" si="9"/>
        <v>0</v>
      </c>
    </row>
    <row r="40" spans="1:8" ht="71.25" customHeight="1" x14ac:dyDescent="0.25">
      <c r="A40" s="22"/>
      <c r="B40" s="17" t="s">
        <v>26</v>
      </c>
      <c r="C40" s="20">
        <v>1499</v>
      </c>
      <c r="D40" s="10">
        <v>0</v>
      </c>
      <c r="E40" s="11">
        <f t="shared" si="8"/>
        <v>0</v>
      </c>
      <c r="F40" s="26">
        <f t="shared" si="4"/>
        <v>1499</v>
      </c>
      <c r="G40" s="12">
        <v>0</v>
      </c>
      <c r="H40" s="13">
        <f t="shared" si="9"/>
        <v>0</v>
      </c>
    </row>
    <row r="41" spans="1:8" ht="71.25" customHeight="1" x14ac:dyDescent="0.25">
      <c r="A41" s="22"/>
      <c r="B41" s="17" t="s">
        <v>27</v>
      </c>
      <c r="C41" s="20">
        <v>1499</v>
      </c>
      <c r="D41" s="10">
        <v>0</v>
      </c>
      <c r="E41" s="11">
        <f t="shared" si="8"/>
        <v>0</v>
      </c>
      <c r="F41" s="26">
        <f t="shared" si="4"/>
        <v>1499</v>
      </c>
      <c r="G41" s="12">
        <v>0</v>
      </c>
      <c r="H41" s="13">
        <f t="shared" si="9"/>
        <v>0</v>
      </c>
    </row>
    <row r="42" spans="1:8" ht="71.25" customHeight="1" x14ac:dyDescent="0.25">
      <c r="A42" s="22"/>
      <c r="B42" s="17" t="s">
        <v>28</v>
      </c>
      <c r="C42" s="20">
        <v>1499</v>
      </c>
      <c r="D42" s="10">
        <v>0</v>
      </c>
      <c r="E42" s="11">
        <f t="shared" si="8"/>
        <v>0</v>
      </c>
      <c r="F42" s="26">
        <f t="shared" si="4"/>
        <v>1499</v>
      </c>
      <c r="G42" s="12">
        <v>0</v>
      </c>
      <c r="H42" s="13">
        <f t="shared" si="9"/>
        <v>0</v>
      </c>
    </row>
    <row r="43" spans="1:8" ht="71.25" customHeight="1" x14ac:dyDescent="0.25">
      <c r="A43" s="22"/>
      <c r="B43" s="17" t="s">
        <v>29</v>
      </c>
      <c r="C43" s="20">
        <v>1499</v>
      </c>
      <c r="D43" s="10">
        <v>0</v>
      </c>
      <c r="E43" s="11">
        <f t="shared" si="8"/>
        <v>0</v>
      </c>
      <c r="F43" s="26">
        <f t="shared" si="4"/>
        <v>1499</v>
      </c>
      <c r="G43" s="12">
        <v>0</v>
      </c>
      <c r="H43" s="13">
        <f t="shared" si="9"/>
        <v>0</v>
      </c>
    </row>
    <row r="44" spans="1:8" ht="87" customHeight="1" x14ac:dyDescent="0.25">
      <c r="A44" s="22"/>
      <c r="B44" s="17" t="s">
        <v>30</v>
      </c>
      <c r="C44" s="20">
        <v>1499</v>
      </c>
      <c r="D44" s="10">
        <v>0</v>
      </c>
      <c r="E44" s="11">
        <f t="shared" si="8"/>
        <v>0</v>
      </c>
      <c r="F44" s="26">
        <f t="shared" si="4"/>
        <v>1499</v>
      </c>
      <c r="G44" s="12">
        <v>0</v>
      </c>
      <c r="H44" s="13">
        <f t="shared" si="9"/>
        <v>0</v>
      </c>
    </row>
    <row r="45" spans="1:8" ht="73.5" customHeight="1" x14ac:dyDescent="0.25">
      <c r="A45" s="22"/>
      <c r="B45" s="17" t="s">
        <v>31</v>
      </c>
      <c r="C45" s="20">
        <v>1499</v>
      </c>
      <c r="D45" s="10">
        <v>0</v>
      </c>
      <c r="E45" s="11">
        <f t="shared" si="8"/>
        <v>0</v>
      </c>
      <c r="F45" s="26">
        <f t="shared" si="4"/>
        <v>1499</v>
      </c>
      <c r="G45" s="12">
        <v>0</v>
      </c>
      <c r="H45" s="13">
        <f t="shared" si="9"/>
        <v>0</v>
      </c>
    </row>
    <row r="46" spans="1:8" ht="73.5" customHeight="1" x14ac:dyDescent="0.25">
      <c r="A46" s="22"/>
      <c r="B46" s="17" t="s">
        <v>32</v>
      </c>
      <c r="C46" s="20">
        <v>1499</v>
      </c>
      <c r="D46" s="10">
        <v>0</v>
      </c>
      <c r="E46" s="11">
        <f t="shared" si="8"/>
        <v>0</v>
      </c>
      <c r="F46" s="26">
        <f t="shared" si="4"/>
        <v>1499</v>
      </c>
      <c r="G46" s="12">
        <v>0</v>
      </c>
      <c r="H46" s="13">
        <f t="shared" si="9"/>
        <v>0</v>
      </c>
    </row>
    <row r="47" spans="1:8" ht="73.5" customHeight="1" x14ac:dyDescent="0.25">
      <c r="A47" s="22"/>
      <c r="B47" s="17" t="s">
        <v>33</v>
      </c>
      <c r="C47" s="20">
        <v>1499</v>
      </c>
      <c r="D47" s="10">
        <v>0</v>
      </c>
      <c r="E47" s="11">
        <f t="shared" si="8"/>
        <v>0</v>
      </c>
      <c r="F47" s="26">
        <f t="shared" si="4"/>
        <v>1499</v>
      </c>
      <c r="G47" s="12">
        <v>0</v>
      </c>
      <c r="H47" s="13">
        <f t="shared" si="9"/>
        <v>0</v>
      </c>
    </row>
    <row r="48" spans="1:8" ht="73.5" customHeight="1" x14ac:dyDescent="0.25">
      <c r="A48" s="22"/>
      <c r="B48" s="17" t="s">
        <v>34</v>
      </c>
      <c r="C48" s="20">
        <v>1499</v>
      </c>
      <c r="D48" s="10">
        <v>0</v>
      </c>
      <c r="E48" s="11">
        <f t="shared" si="8"/>
        <v>0</v>
      </c>
      <c r="F48" s="26">
        <f t="shared" si="4"/>
        <v>1499</v>
      </c>
      <c r="G48" s="12">
        <v>0</v>
      </c>
      <c r="H48" s="13">
        <f t="shared" si="9"/>
        <v>0</v>
      </c>
    </row>
    <row r="49" spans="1:8" ht="73.5" customHeight="1" x14ac:dyDescent="0.25">
      <c r="A49" s="22"/>
      <c r="B49" s="17" t="s">
        <v>35</v>
      </c>
      <c r="C49" s="20">
        <v>1499</v>
      </c>
      <c r="D49" s="10">
        <v>0</v>
      </c>
      <c r="E49" s="11">
        <f t="shared" si="8"/>
        <v>0</v>
      </c>
      <c r="F49" s="26">
        <f t="shared" si="4"/>
        <v>1499</v>
      </c>
      <c r="G49" s="12">
        <v>0</v>
      </c>
      <c r="H49" s="13">
        <f t="shared" si="9"/>
        <v>0</v>
      </c>
    </row>
    <row r="50" spans="1:8" ht="73.5" customHeight="1" x14ac:dyDescent="0.25">
      <c r="A50" s="22"/>
      <c r="B50" s="17" t="s">
        <v>36</v>
      </c>
      <c r="C50" s="20">
        <v>1499</v>
      </c>
      <c r="D50" s="10">
        <v>0</v>
      </c>
      <c r="E50" s="11">
        <f t="shared" si="8"/>
        <v>0</v>
      </c>
      <c r="F50" s="26">
        <f t="shared" si="4"/>
        <v>1499</v>
      </c>
      <c r="G50" s="12">
        <v>0</v>
      </c>
      <c r="H50" s="13">
        <f t="shared" si="9"/>
        <v>0</v>
      </c>
    </row>
    <row r="51" spans="1:8" ht="73.5" customHeight="1" x14ac:dyDescent="0.25">
      <c r="A51" s="22"/>
      <c r="B51" s="17" t="s">
        <v>37</v>
      </c>
      <c r="C51" s="20">
        <v>1499</v>
      </c>
      <c r="D51" s="10">
        <v>0</v>
      </c>
      <c r="E51" s="11">
        <f t="shared" si="8"/>
        <v>0</v>
      </c>
      <c r="F51" s="26">
        <f t="shared" si="4"/>
        <v>1499</v>
      </c>
      <c r="G51" s="12">
        <v>0</v>
      </c>
      <c r="H51" s="13">
        <f t="shared" si="9"/>
        <v>0</v>
      </c>
    </row>
    <row r="52" spans="1:8" ht="73.5" customHeight="1" x14ac:dyDescent="0.25">
      <c r="A52" s="22"/>
      <c r="B52" s="17" t="s">
        <v>38</v>
      </c>
      <c r="C52" s="20">
        <v>1499</v>
      </c>
      <c r="D52" s="10">
        <v>0</v>
      </c>
      <c r="E52" s="11">
        <f t="shared" si="8"/>
        <v>0</v>
      </c>
      <c r="F52" s="26">
        <f t="shared" si="4"/>
        <v>1499</v>
      </c>
      <c r="G52" s="12">
        <v>0</v>
      </c>
      <c r="H52" s="13">
        <f t="shared" si="9"/>
        <v>0</v>
      </c>
    </row>
    <row r="53" spans="1:8" ht="73.5" customHeight="1" x14ac:dyDescent="0.25">
      <c r="A53" s="22"/>
      <c r="B53" s="17" t="s">
        <v>39</v>
      </c>
      <c r="C53" s="20">
        <v>1499</v>
      </c>
      <c r="D53" s="10">
        <v>0</v>
      </c>
      <c r="E53" s="11">
        <f t="shared" si="8"/>
        <v>0</v>
      </c>
      <c r="F53" s="26">
        <f t="shared" si="4"/>
        <v>1499</v>
      </c>
      <c r="G53" s="12">
        <v>0</v>
      </c>
      <c r="H53" s="13">
        <f t="shared" si="9"/>
        <v>0</v>
      </c>
    </row>
    <row r="54" spans="1:8" ht="73.5" customHeight="1" x14ac:dyDescent="0.25">
      <c r="A54" s="22"/>
      <c r="B54" s="17" t="s">
        <v>40</v>
      </c>
      <c r="C54" s="20">
        <v>1499</v>
      </c>
      <c r="D54" s="10">
        <v>0</v>
      </c>
      <c r="E54" s="11">
        <f t="shared" si="8"/>
        <v>0</v>
      </c>
      <c r="F54" s="26">
        <f t="shared" si="4"/>
        <v>1499</v>
      </c>
      <c r="G54" s="12">
        <v>0</v>
      </c>
      <c r="H54" s="13">
        <f t="shared" si="9"/>
        <v>0</v>
      </c>
    </row>
    <row r="55" spans="1:8" ht="73.5" customHeight="1" x14ac:dyDescent="0.25">
      <c r="A55" s="22"/>
      <c r="B55" s="17" t="s">
        <v>41</v>
      </c>
      <c r="C55" s="20">
        <v>1499</v>
      </c>
      <c r="D55" s="10">
        <v>0</v>
      </c>
      <c r="E55" s="11">
        <f t="shared" si="8"/>
        <v>0</v>
      </c>
      <c r="F55" s="26">
        <f t="shared" si="4"/>
        <v>1499</v>
      </c>
      <c r="G55" s="12">
        <v>0</v>
      </c>
      <c r="H55" s="13">
        <f t="shared" si="9"/>
        <v>0</v>
      </c>
    </row>
    <row r="56" spans="1:8" ht="73.5" customHeight="1" x14ac:dyDescent="0.25">
      <c r="A56" s="22"/>
      <c r="B56" s="17" t="s">
        <v>42</v>
      </c>
      <c r="C56" s="20">
        <v>1499</v>
      </c>
      <c r="D56" s="10">
        <v>0</v>
      </c>
      <c r="E56" s="11">
        <f t="shared" si="8"/>
        <v>0</v>
      </c>
      <c r="F56" s="26">
        <f t="shared" si="4"/>
        <v>1499</v>
      </c>
      <c r="G56" s="12">
        <v>0</v>
      </c>
      <c r="H56" s="13">
        <f t="shared" si="9"/>
        <v>0</v>
      </c>
    </row>
    <row r="57" spans="1:8" ht="73.5" customHeight="1" x14ac:dyDescent="0.25">
      <c r="A57" s="22"/>
      <c r="B57" s="17" t="s">
        <v>43</v>
      </c>
      <c r="C57" s="20">
        <v>1499</v>
      </c>
      <c r="D57" s="10">
        <v>0</v>
      </c>
      <c r="E57" s="11">
        <f t="shared" si="8"/>
        <v>0</v>
      </c>
      <c r="F57" s="26">
        <f t="shared" si="4"/>
        <v>1499</v>
      </c>
      <c r="G57" s="12">
        <v>0</v>
      </c>
      <c r="H57" s="13">
        <f t="shared" si="9"/>
        <v>0</v>
      </c>
    </row>
    <row r="58" spans="1:8" ht="73.5" customHeight="1" x14ac:dyDescent="0.25">
      <c r="A58" s="22"/>
      <c r="B58" s="17" t="s">
        <v>44</v>
      </c>
      <c r="C58" s="20">
        <v>1499</v>
      </c>
      <c r="D58" s="10">
        <v>0</v>
      </c>
      <c r="E58" s="11">
        <f t="shared" si="8"/>
        <v>0</v>
      </c>
      <c r="F58" s="26">
        <f t="shared" si="4"/>
        <v>1499</v>
      </c>
      <c r="G58" s="12">
        <v>0</v>
      </c>
      <c r="H58" s="13">
        <f t="shared" si="9"/>
        <v>0</v>
      </c>
    </row>
    <row r="59" spans="1:8" ht="73.5" customHeight="1" x14ac:dyDescent="0.25">
      <c r="A59" s="22"/>
      <c r="B59" s="17" t="s">
        <v>45</v>
      </c>
      <c r="C59" s="20">
        <v>1499</v>
      </c>
      <c r="D59" s="10">
        <v>0</v>
      </c>
      <c r="E59" s="11">
        <f t="shared" si="8"/>
        <v>0</v>
      </c>
      <c r="F59" s="26">
        <f t="shared" si="4"/>
        <v>1499</v>
      </c>
      <c r="G59" s="12">
        <v>0</v>
      </c>
      <c r="H59" s="13">
        <f t="shared" si="9"/>
        <v>0</v>
      </c>
    </row>
    <row r="60" spans="1:8" ht="73.5" customHeight="1" x14ac:dyDescent="0.25">
      <c r="A60" s="22"/>
      <c r="B60" s="17" t="s">
        <v>46</v>
      </c>
      <c r="C60" s="20">
        <v>1499</v>
      </c>
      <c r="D60" s="10">
        <v>0</v>
      </c>
      <c r="E60" s="11">
        <f t="shared" si="8"/>
        <v>0</v>
      </c>
      <c r="F60" s="26">
        <f t="shared" si="4"/>
        <v>1499</v>
      </c>
      <c r="G60" s="12">
        <v>0</v>
      </c>
      <c r="H60" s="13">
        <f t="shared" si="9"/>
        <v>0</v>
      </c>
    </row>
    <row r="61" spans="1:8" ht="73.5" customHeight="1" x14ac:dyDescent="0.25">
      <c r="A61" s="22"/>
      <c r="B61" s="17" t="s">
        <v>47</v>
      </c>
      <c r="C61" s="20">
        <v>1499</v>
      </c>
      <c r="D61" s="10">
        <v>0</v>
      </c>
      <c r="E61" s="11">
        <f t="shared" si="8"/>
        <v>0</v>
      </c>
      <c r="F61" s="26">
        <f t="shared" si="4"/>
        <v>1499</v>
      </c>
      <c r="G61" s="12">
        <v>0</v>
      </c>
      <c r="H61" s="13">
        <f t="shared" si="9"/>
        <v>0</v>
      </c>
    </row>
    <row r="62" spans="1:8" ht="73.5" customHeight="1" x14ac:dyDescent="0.25">
      <c r="A62" s="22"/>
      <c r="B62" s="17" t="s">
        <v>48</v>
      </c>
      <c r="C62" s="20">
        <v>1499</v>
      </c>
      <c r="D62" s="10">
        <v>0</v>
      </c>
      <c r="E62" s="11">
        <f t="shared" si="8"/>
        <v>0</v>
      </c>
      <c r="F62" s="26">
        <f t="shared" si="4"/>
        <v>1499</v>
      </c>
      <c r="G62" s="12">
        <v>0</v>
      </c>
      <c r="H62" s="13">
        <f t="shared" si="9"/>
        <v>0</v>
      </c>
    </row>
    <row r="63" spans="1:8" ht="73.5" customHeight="1" x14ac:dyDescent="0.25">
      <c r="A63" s="22"/>
      <c r="B63" s="17" t="s">
        <v>49</v>
      </c>
      <c r="C63" s="20">
        <v>1499</v>
      </c>
      <c r="D63" s="10">
        <v>0</v>
      </c>
      <c r="E63" s="11">
        <f t="shared" si="8"/>
        <v>0</v>
      </c>
      <c r="F63" s="26">
        <f t="shared" si="4"/>
        <v>1499</v>
      </c>
      <c r="G63" s="12">
        <v>0</v>
      </c>
      <c r="H63" s="13">
        <f t="shared" si="9"/>
        <v>0</v>
      </c>
    </row>
    <row r="64" spans="1:8" ht="73.5" customHeight="1" x14ac:dyDescent="0.25">
      <c r="A64" s="22"/>
      <c r="B64" s="17" t="s">
        <v>50</v>
      </c>
      <c r="C64" s="20">
        <v>1499</v>
      </c>
      <c r="D64" s="10">
        <v>0</v>
      </c>
      <c r="E64" s="11">
        <f t="shared" ref="E64:E74" si="12">C64*D64</f>
        <v>0</v>
      </c>
      <c r="F64" s="26">
        <f t="shared" si="4"/>
        <v>1499</v>
      </c>
      <c r="G64" s="12">
        <v>0</v>
      </c>
      <c r="H64" s="13">
        <f t="shared" ref="H64:H74" si="13">G64*F64</f>
        <v>0</v>
      </c>
    </row>
    <row r="65" spans="1:8" ht="73.5" customHeight="1" x14ac:dyDescent="0.25">
      <c r="A65" s="22"/>
      <c r="B65" s="17" t="s">
        <v>51</v>
      </c>
      <c r="C65" s="20">
        <v>1499</v>
      </c>
      <c r="D65" s="10">
        <v>0</v>
      </c>
      <c r="E65" s="11">
        <f t="shared" si="12"/>
        <v>0</v>
      </c>
      <c r="F65" s="26">
        <f t="shared" si="4"/>
        <v>1499</v>
      </c>
      <c r="G65" s="12">
        <v>0</v>
      </c>
      <c r="H65" s="13">
        <f t="shared" si="13"/>
        <v>0</v>
      </c>
    </row>
    <row r="66" spans="1:8" ht="73.5" customHeight="1" x14ac:dyDescent="0.25">
      <c r="A66" s="22"/>
      <c r="B66" s="17" t="s">
        <v>52</v>
      </c>
      <c r="C66" s="20">
        <v>1499</v>
      </c>
      <c r="D66" s="10">
        <v>0</v>
      </c>
      <c r="E66" s="11">
        <f t="shared" si="12"/>
        <v>0</v>
      </c>
      <c r="F66" s="26">
        <f t="shared" si="4"/>
        <v>1499</v>
      </c>
      <c r="G66" s="12">
        <v>0</v>
      </c>
      <c r="H66" s="13">
        <f t="shared" si="13"/>
        <v>0</v>
      </c>
    </row>
    <row r="67" spans="1:8" ht="73.5" customHeight="1" x14ac:dyDescent="0.25">
      <c r="A67" s="22"/>
      <c r="B67" s="17" t="s">
        <v>53</v>
      </c>
      <c r="C67" s="20">
        <v>1499</v>
      </c>
      <c r="D67" s="10">
        <v>0</v>
      </c>
      <c r="E67" s="11">
        <f t="shared" si="12"/>
        <v>0</v>
      </c>
      <c r="F67" s="26">
        <f t="shared" si="4"/>
        <v>1499</v>
      </c>
      <c r="G67" s="12">
        <v>0</v>
      </c>
      <c r="H67" s="13">
        <f t="shared" si="13"/>
        <v>0</v>
      </c>
    </row>
    <row r="68" spans="1:8" ht="73.5" customHeight="1" x14ac:dyDescent="0.25">
      <c r="A68" s="22"/>
      <c r="B68" s="17" t="s">
        <v>54</v>
      </c>
      <c r="C68" s="20">
        <v>1499</v>
      </c>
      <c r="D68" s="10">
        <v>0</v>
      </c>
      <c r="E68" s="11">
        <f t="shared" si="12"/>
        <v>0</v>
      </c>
      <c r="F68" s="26">
        <f t="shared" si="4"/>
        <v>1499</v>
      </c>
      <c r="G68" s="12">
        <v>0</v>
      </c>
      <c r="H68" s="13">
        <f t="shared" si="13"/>
        <v>0</v>
      </c>
    </row>
    <row r="69" spans="1:8" ht="73.5" customHeight="1" x14ac:dyDescent="0.25">
      <c r="A69" s="22"/>
      <c r="B69" s="17" t="s">
        <v>55</v>
      </c>
      <c r="C69" s="20">
        <v>1499</v>
      </c>
      <c r="D69" s="10">
        <v>0</v>
      </c>
      <c r="E69" s="11">
        <f t="shared" si="12"/>
        <v>0</v>
      </c>
      <c r="F69" s="26">
        <f t="shared" si="4"/>
        <v>1499</v>
      </c>
      <c r="G69" s="12">
        <v>0</v>
      </c>
      <c r="H69" s="13">
        <f t="shared" si="13"/>
        <v>0</v>
      </c>
    </row>
    <row r="70" spans="1:8" ht="73.5" customHeight="1" x14ac:dyDescent="0.25">
      <c r="A70" s="22"/>
      <c r="B70" s="17" t="s">
        <v>56</v>
      </c>
      <c r="C70" s="20">
        <v>1499</v>
      </c>
      <c r="D70" s="10">
        <v>0</v>
      </c>
      <c r="E70" s="11">
        <f t="shared" si="12"/>
        <v>0</v>
      </c>
      <c r="F70" s="26">
        <f t="shared" si="4"/>
        <v>1499</v>
      </c>
      <c r="G70" s="12">
        <v>0</v>
      </c>
      <c r="H70" s="13">
        <f t="shared" si="13"/>
        <v>0</v>
      </c>
    </row>
    <row r="71" spans="1:8" ht="73.5" customHeight="1" x14ac:dyDescent="0.25">
      <c r="A71" s="22"/>
      <c r="B71" s="17" t="s">
        <v>57</v>
      </c>
      <c r="C71" s="20">
        <v>1499</v>
      </c>
      <c r="D71" s="10">
        <v>0</v>
      </c>
      <c r="E71" s="11">
        <f t="shared" si="12"/>
        <v>0</v>
      </c>
      <c r="F71" s="26">
        <f t="shared" si="4"/>
        <v>1499</v>
      </c>
      <c r="G71" s="12">
        <v>0</v>
      </c>
      <c r="H71" s="13">
        <f t="shared" si="13"/>
        <v>0</v>
      </c>
    </row>
    <row r="72" spans="1:8" ht="73.5" customHeight="1" x14ac:dyDescent="0.25">
      <c r="A72" s="22"/>
      <c r="B72" s="17" t="s">
        <v>58</v>
      </c>
      <c r="C72" s="20">
        <v>1499</v>
      </c>
      <c r="D72" s="10">
        <v>0</v>
      </c>
      <c r="E72" s="11">
        <f t="shared" si="12"/>
        <v>0</v>
      </c>
      <c r="F72" s="26">
        <f t="shared" si="4"/>
        <v>1499</v>
      </c>
      <c r="G72" s="12">
        <v>0</v>
      </c>
      <c r="H72" s="13">
        <f t="shared" si="13"/>
        <v>0</v>
      </c>
    </row>
    <row r="73" spans="1:8" ht="73.5" customHeight="1" x14ac:dyDescent="0.25">
      <c r="A73" s="22"/>
      <c r="B73" s="17" t="s">
        <v>59</v>
      </c>
      <c r="C73" s="20">
        <v>1499</v>
      </c>
      <c r="D73" s="10">
        <v>0</v>
      </c>
      <c r="E73" s="11">
        <f t="shared" si="12"/>
        <v>0</v>
      </c>
      <c r="F73" s="26">
        <f t="shared" si="4"/>
        <v>1499</v>
      </c>
      <c r="G73" s="12">
        <v>0</v>
      </c>
      <c r="H73" s="13">
        <f t="shared" si="13"/>
        <v>0</v>
      </c>
    </row>
    <row r="74" spans="1:8" ht="73.5" customHeight="1" x14ac:dyDescent="0.25">
      <c r="A74" s="22"/>
      <c r="B74" s="17" t="s">
        <v>60</v>
      </c>
      <c r="C74" s="20">
        <v>1499</v>
      </c>
      <c r="D74" s="10">
        <v>0</v>
      </c>
      <c r="E74" s="11">
        <f t="shared" si="12"/>
        <v>0</v>
      </c>
      <c r="F74" s="26">
        <f t="shared" si="4"/>
        <v>1499</v>
      </c>
      <c r="G74" s="12">
        <v>0</v>
      </c>
      <c r="H74" s="13">
        <f t="shared" si="13"/>
        <v>0</v>
      </c>
    </row>
    <row r="75" spans="1:8" ht="73.5" customHeight="1" x14ac:dyDescent="0.25">
      <c r="A75" s="22"/>
      <c r="B75" s="17" t="s">
        <v>61</v>
      </c>
      <c r="C75" s="20">
        <v>1499</v>
      </c>
      <c r="D75" s="10">
        <v>0</v>
      </c>
      <c r="E75" s="11">
        <f t="shared" ref="E75" si="14">C75*D75</f>
        <v>0</v>
      </c>
      <c r="F75" s="26">
        <f t="shared" si="4"/>
        <v>1499</v>
      </c>
      <c r="G75" s="12">
        <v>0</v>
      </c>
      <c r="H75" s="13">
        <f t="shared" ref="H75" si="15">G75*F75</f>
        <v>0</v>
      </c>
    </row>
    <row r="76" spans="1:8" ht="73.5" customHeight="1" x14ac:dyDescent="0.25">
      <c r="A76" s="22"/>
      <c r="B76" s="17" t="s">
        <v>62</v>
      </c>
      <c r="C76" s="20">
        <v>1499</v>
      </c>
      <c r="D76" s="10">
        <v>0</v>
      </c>
      <c r="E76" s="11">
        <f t="shared" ref="E76:E81" si="16">C76*D76</f>
        <v>0</v>
      </c>
      <c r="F76" s="26">
        <f t="shared" si="4"/>
        <v>1499</v>
      </c>
      <c r="G76" s="12">
        <v>0</v>
      </c>
      <c r="H76" s="13">
        <f t="shared" ref="H76:H81" si="17">G76*F76</f>
        <v>0</v>
      </c>
    </row>
    <row r="77" spans="1:8" ht="73.5" customHeight="1" x14ac:dyDescent="0.25">
      <c r="A77" s="22"/>
      <c r="B77" s="17" t="s">
        <v>63</v>
      </c>
      <c r="C77" s="20">
        <v>1499</v>
      </c>
      <c r="D77" s="10">
        <v>0</v>
      </c>
      <c r="E77" s="11">
        <f t="shared" si="16"/>
        <v>0</v>
      </c>
      <c r="F77" s="26">
        <f t="shared" si="4"/>
        <v>1499</v>
      </c>
      <c r="G77" s="12">
        <v>0</v>
      </c>
      <c r="H77" s="13">
        <f t="shared" si="17"/>
        <v>0</v>
      </c>
    </row>
    <row r="78" spans="1:8" ht="73.5" customHeight="1" x14ac:dyDescent="0.25">
      <c r="A78" s="22"/>
      <c r="B78" s="17" t="s">
        <v>64</v>
      </c>
      <c r="C78" s="20">
        <v>1499</v>
      </c>
      <c r="D78" s="10">
        <v>0</v>
      </c>
      <c r="E78" s="11">
        <f t="shared" si="16"/>
        <v>0</v>
      </c>
      <c r="F78" s="26">
        <f t="shared" si="4"/>
        <v>1499</v>
      </c>
      <c r="G78" s="12">
        <v>0</v>
      </c>
      <c r="H78" s="13">
        <f t="shared" si="17"/>
        <v>0</v>
      </c>
    </row>
    <row r="79" spans="1:8" ht="73.5" customHeight="1" x14ac:dyDescent="0.25">
      <c r="A79" s="22"/>
      <c r="B79" s="17" t="s">
        <v>65</v>
      </c>
      <c r="C79" s="20">
        <v>1499</v>
      </c>
      <c r="D79" s="10">
        <v>0</v>
      </c>
      <c r="E79" s="11">
        <f t="shared" si="16"/>
        <v>0</v>
      </c>
      <c r="F79" s="26">
        <f t="shared" si="4"/>
        <v>1499</v>
      </c>
      <c r="G79" s="12">
        <v>0</v>
      </c>
      <c r="H79" s="13">
        <f t="shared" si="17"/>
        <v>0</v>
      </c>
    </row>
    <row r="80" spans="1:8" ht="73.5" customHeight="1" x14ac:dyDescent="0.25">
      <c r="A80" s="22"/>
      <c r="B80" s="17" t="s">
        <v>66</v>
      </c>
      <c r="C80" s="20">
        <v>1499</v>
      </c>
      <c r="D80" s="10">
        <v>0</v>
      </c>
      <c r="E80" s="11">
        <f t="shared" si="16"/>
        <v>0</v>
      </c>
      <c r="F80" s="26">
        <f t="shared" si="4"/>
        <v>1499</v>
      </c>
      <c r="G80" s="12">
        <v>0</v>
      </c>
      <c r="H80" s="13">
        <f t="shared" si="17"/>
        <v>0</v>
      </c>
    </row>
    <row r="81" spans="1:8" ht="73.5" customHeight="1" x14ac:dyDescent="0.25">
      <c r="A81" s="22"/>
      <c r="B81" s="17" t="s">
        <v>67</v>
      </c>
      <c r="C81" s="20">
        <v>1499</v>
      </c>
      <c r="D81" s="10">
        <v>0</v>
      </c>
      <c r="E81" s="11">
        <f t="shared" si="16"/>
        <v>0</v>
      </c>
      <c r="F81" s="26">
        <f t="shared" si="4"/>
        <v>1499</v>
      </c>
      <c r="G81" s="12">
        <v>0</v>
      </c>
      <c r="H81" s="13">
        <f t="shared" si="17"/>
        <v>0</v>
      </c>
    </row>
    <row r="82" spans="1:8" ht="73.5" customHeight="1" x14ac:dyDescent="0.25">
      <c r="A82" s="22"/>
      <c r="B82" s="17" t="s">
        <v>68</v>
      </c>
      <c r="C82" s="20">
        <v>1499</v>
      </c>
      <c r="D82" s="10">
        <v>0</v>
      </c>
      <c r="E82" s="11">
        <f t="shared" ref="E82:E86" si="18">C82*D82</f>
        <v>0</v>
      </c>
      <c r="F82" s="26">
        <f t="shared" si="4"/>
        <v>1499</v>
      </c>
      <c r="G82" s="12">
        <v>0</v>
      </c>
      <c r="H82" s="13">
        <f t="shared" ref="H82:H86" si="19">G82*F82</f>
        <v>0</v>
      </c>
    </row>
    <row r="83" spans="1:8" ht="73.5" customHeight="1" x14ac:dyDescent="0.25">
      <c r="A83" s="22"/>
      <c r="B83" s="17" t="s">
        <v>69</v>
      </c>
      <c r="C83" s="20">
        <v>1499</v>
      </c>
      <c r="D83" s="10">
        <v>0</v>
      </c>
      <c r="E83" s="11">
        <f t="shared" si="18"/>
        <v>0</v>
      </c>
      <c r="F83" s="26">
        <f t="shared" ref="F83:F91" si="20">C83-E83</f>
        <v>1499</v>
      </c>
      <c r="G83" s="12">
        <v>0</v>
      </c>
      <c r="H83" s="13">
        <f t="shared" si="19"/>
        <v>0</v>
      </c>
    </row>
    <row r="84" spans="1:8" ht="73.5" customHeight="1" x14ac:dyDescent="0.25">
      <c r="A84" s="22"/>
      <c r="B84" s="17" t="s">
        <v>70</v>
      </c>
      <c r="C84" s="20">
        <v>1499</v>
      </c>
      <c r="D84" s="10">
        <v>0</v>
      </c>
      <c r="E84" s="11">
        <f t="shared" si="18"/>
        <v>0</v>
      </c>
      <c r="F84" s="26">
        <f t="shared" si="20"/>
        <v>1499</v>
      </c>
      <c r="G84" s="12">
        <v>0</v>
      </c>
      <c r="H84" s="13">
        <f t="shared" si="19"/>
        <v>0</v>
      </c>
    </row>
    <row r="85" spans="1:8" ht="75.75" customHeight="1" x14ac:dyDescent="0.25">
      <c r="A85" s="22"/>
      <c r="B85" s="17" t="s">
        <v>71</v>
      </c>
      <c r="C85" s="20">
        <v>1499</v>
      </c>
      <c r="D85" s="10">
        <v>0</v>
      </c>
      <c r="E85" s="11">
        <f t="shared" si="18"/>
        <v>0</v>
      </c>
      <c r="F85" s="26">
        <f t="shared" si="20"/>
        <v>1499</v>
      </c>
      <c r="G85" s="12">
        <v>0</v>
      </c>
      <c r="H85" s="13">
        <f t="shared" si="19"/>
        <v>0</v>
      </c>
    </row>
    <row r="86" spans="1:8" ht="75.75" customHeight="1" x14ac:dyDescent="0.25">
      <c r="A86" s="22"/>
      <c r="B86" s="17" t="s">
        <v>72</v>
      </c>
      <c r="C86" s="20">
        <v>1499</v>
      </c>
      <c r="D86" s="10">
        <v>0</v>
      </c>
      <c r="E86" s="11">
        <f t="shared" si="18"/>
        <v>0</v>
      </c>
      <c r="F86" s="26">
        <f t="shared" si="20"/>
        <v>1499</v>
      </c>
      <c r="G86" s="12">
        <v>0</v>
      </c>
      <c r="H86" s="13">
        <f t="shared" si="19"/>
        <v>0</v>
      </c>
    </row>
    <row r="87" spans="1:8" ht="75.75" customHeight="1" x14ac:dyDescent="0.25">
      <c r="A87" s="22"/>
      <c r="B87" s="17" t="s">
        <v>73</v>
      </c>
      <c r="C87" s="20">
        <v>1499</v>
      </c>
      <c r="D87" s="10">
        <v>0</v>
      </c>
      <c r="E87" s="11">
        <f t="shared" ref="E87:E88" si="21">C87*D87</f>
        <v>0</v>
      </c>
      <c r="F87" s="26">
        <f t="shared" si="20"/>
        <v>1499</v>
      </c>
      <c r="G87" s="12">
        <v>0</v>
      </c>
      <c r="H87" s="13">
        <f t="shared" ref="H87:H88" si="22">G87*F87</f>
        <v>0</v>
      </c>
    </row>
    <row r="88" spans="1:8" ht="75.75" customHeight="1" x14ac:dyDescent="0.25">
      <c r="A88" s="22"/>
      <c r="B88" s="17" t="s">
        <v>74</v>
      </c>
      <c r="C88" s="20">
        <v>1499</v>
      </c>
      <c r="D88" s="10">
        <v>0</v>
      </c>
      <c r="E88" s="11">
        <f t="shared" si="21"/>
        <v>0</v>
      </c>
      <c r="F88" s="26">
        <f t="shared" si="20"/>
        <v>1499</v>
      </c>
      <c r="G88" s="12">
        <v>0</v>
      </c>
      <c r="H88" s="13">
        <f t="shared" si="22"/>
        <v>0</v>
      </c>
    </row>
    <row r="89" spans="1:8" ht="75.75" customHeight="1" x14ac:dyDescent="0.25">
      <c r="A89" s="22"/>
      <c r="B89" s="17" t="s">
        <v>75</v>
      </c>
      <c r="C89" s="20">
        <v>1499</v>
      </c>
      <c r="D89" s="10">
        <v>0</v>
      </c>
      <c r="E89" s="11">
        <f t="shared" ref="E89:E91" si="23">C89*D89</f>
        <v>0</v>
      </c>
      <c r="F89" s="26">
        <f t="shared" si="20"/>
        <v>1499</v>
      </c>
      <c r="G89" s="12">
        <v>0</v>
      </c>
      <c r="H89" s="13">
        <f t="shared" ref="H89:H91" si="24">G89*F89</f>
        <v>0</v>
      </c>
    </row>
    <row r="90" spans="1:8" ht="75.75" customHeight="1" x14ac:dyDescent="0.25">
      <c r="A90" s="22"/>
      <c r="B90" s="17" t="s">
        <v>76</v>
      </c>
      <c r="C90" s="20">
        <v>1499</v>
      </c>
      <c r="D90" s="10">
        <v>0</v>
      </c>
      <c r="E90" s="11">
        <f t="shared" si="23"/>
        <v>0</v>
      </c>
      <c r="F90" s="26">
        <f t="shared" si="20"/>
        <v>1499</v>
      </c>
      <c r="G90" s="12">
        <v>0</v>
      </c>
      <c r="H90" s="13">
        <f t="shared" si="24"/>
        <v>0</v>
      </c>
    </row>
    <row r="91" spans="1:8" ht="75.75" customHeight="1" x14ac:dyDescent="0.25">
      <c r="A91" s="22"/>
      <c r="B91" s="17" t="s">
        <v>77</v>
      </c>
      <c r="C91" s="20">
        <v>1499</v>
      </c>
      <c r="D91" s="10">
        <v>0</v>
      </c>
      <c r="E91" s="11">
        <f t="shared" si="23"/>
        <v>0</v>
      </c>
      <c r="F91" s="26">
        <f t="shared" si="20"/>
        <v>1499</v>
      </c>
      <c r="G91" s="12">
        <v>0</v>
      </c>
      <c r="H91" s="13">
        <f t="shared" si="24"/>
        <v>0</v>
      </c>
    </row>
  </sheetData>
  <mergeCells count="4">
    <mergeCell ref="G1:H5"/>
    <mergeCell ref="A6:H6"/>
    <mergeCell ref="A8:H8"/>
    <mergeCell ref="A18:H18"/>
  </mergeCells>
  <conditionalFormatting sqref="D9:D17">
    <cfRule type="cellIs" dxfId="13" priority="14" stopIfTrue="1" operator="greaterThan">
      <formula>0.1</formula>
    </cfRule>
  </conditionalFormatting>
  <conditionalFormatting sqref="D9:D17">
    <cfRule type="cellIs" dxfId="12" priority="13" stopIfTrue="1" operator="lessThan">
      <formula>0.1</formula>
    </cfRule>
  </conditionalFormatting>
  <conditionalFormatting sqref="D9:D17">
    <cfRule type="cellIs" dxfId="11" priority="10" stopIfTrue="1" operator="greaterThan">
      <formula>0.1</formula>
    </cfRule>
    <cfRule type="cellIs" dxfId="10" priority="11" stopIfTrue="1" operator="between">
      <formula>0.05</formula>
      <formula>0.1</formula>
    </cfRule>
    <cfRule type="cellIs" dxfId="9" priority="12" stopIfTrue="1" operator="between">
      <formula>0</formula>
      <formula>0.05</formula>
    </cfRule>
  </conditionalFormatting>
  <conditionalFormatting sqref="D9:D17">
    <cfRule type="cellIs" dxfId="8" priority="8" stopIfTrue="1" operator="between">
      <formula>0.05</formula>
      <formula>0.1</formula>
    </cfRule>
    <cfRule type="cellIs" dxfId="7" priority="9" stopIfTrue="1" operator="greaterThan">
      <formula>0.15</formula>
    </cfRule>
  </conditionalFormatting>
  <conditionalFormatting sqref="D19:D91">
    <cfRule type="cellIs" dxfId="6" priority="7" stopIfTrue="1" operator="greaterThan">
      <formula>0.1</formula>
    </cfRule>
  </conditionalFormatting>
  <conditionalFormatting sqref="D19:D91">
    <cfRule type="cellIs" dxfId="5" priority="6" stopIfTrue="1" operator="lessThan">
      <formula>0.1</formula>
    </cfRule>
  </conditionalFormatting>
  <conditionalFormatting sqref="D19:D91">
    <cfRule type="cellIs" dxfId="4" priority="3" stopIfTrue="1" operator="greaterThan">
      <formula>0.1</formula>
    </cfRule>
    <cfRule type="cellIs" dxfId="3" priority="4" stopIfTrue="1" operator="between">
      <formula>0.05</formula>
      <formula>0.1</formula>
    </cfRule>
    <cfRule type="cellIs" dxfId="2" priority="5" stopIfTrue="1" operator="between">
      <formula>0</formula>
      <formula>0.05</formula>
    </cfRule>
  </conditionalFormatting>
  <conditionalFormatting sqref="D19:D91">
    <cfRule type="cellIs" dxfId="1" priority="1" stopIfTrue="1" operator="between">
      <formula>0.05</formula>
      <formula>0.1</formula>
    </cfRule>
    <cfRule type="cellIs" dxfId="0" priority="2" stopIfTrue="1" operator="greaterThan">
      <formula>0.15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Гурганов</dc:creator>
  <cp:lastModifiedBy>Андрей Гурганов</cp:lastModifiedBy>
  <dcterms:created xsi:type="dcterms:W3CDTF">2019-10-08T01:03:39Z</dcterms:created>
  <dcterms:modified xsi:type="dcterms:W3CDTF">2020-04-08T07:05:20Z</dcterms:modified>
</cp:coreProperties>
</file>