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ERVER1C\exchange\ПРАЙС 2020\для сайта\с 01.04\Стены\ПВХ\Цифра\"/>
    </mc:Choice>
  </mc:AlternateContent>
  <bookViews>
    <workbookView xWindow="0" yWindow="0" windowWidth="28800" windowHeight="11685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" i="1" l="1"/>
  <c r="F8" i="1"/>
  <c r="H8" i="1" s="1"/>
  <c r="E9" i="1"/>
  <c r="F9" i="1" s="1"/>
  <c r="H9" i="1" s="1"/>
  <c r="E10" i="1"/>
  <c r="F10" i="1"/>
  <c r="H10" i="1" s="1"/>
  <c r="E11" i="1"/>
  <c r="F11" i="1" s="1"/>
  <c r="H11" i="1" s="1"/>
  <c r="E12" i="1"/>
  <c r="F12" i="1"/>
  <c r="H12" i="1" s="1"/>
  <c r="E13" i="1"/>
  <c r="F13" i="1" s="1"/>
  <c r="H13" i="1" s="1"/>
  <c r="E14" i="1"/>
  <c r="F14" i="1"/>
  <c r="H14" i="1" s="1"/>
  <c r="E15" i="1"/>
  <c r="F15" i="1"/>
  <c r="H15" i="1"/>
  <c r="E16" i="1"/>
  <c r="F16" i="1" s="1"/>
  <c r="H16" i="1" s="1"/>
  <c r="E17" i="1"/>
  <c r="F17" i="1" s="1"/>
  <c r="H17" i="1" s="1"/>
  <c r="E18" i="1"/>
  <c r="F18" i="1" s="1"/>
  <c r="H18" i="1" s="1"/>
  <c r="E19" i="1"/>
  <c r="F19" i="1"/>
  <c r="H19" i="1"/>
  <c r="E20" i="1"/>
  <c r="F20" i="1"/>
  <c r="H20" i="1"/>
  <c r="E21" i="1"/>
  <c r="F21" i="1" s="1"/>
  <c r="H21" i="1" s="1"/>
  <c r="E22" i="1"/>
  <c r="F22" i="1"/>
  <c r="H22" i="1" s="1"/>
  <c r="E23" i="1"/>
  <c r="F23" i="1"/>
  <c r="H23" i="1" s="1"/>
  <c r="E24" i="1"/>
  <c r="F24" i="1"/>
  <c r="H24" i="1"/>
  <c r="E25" i="1"/>
  <c r="F25" i="1" s="1"/>
  <c r="H25" i="1" s="1"/>
  <c r="E26" i="1"/>
  <c r="F26" i="1"/>
  <c r="H26" i="1" s="1"/>
  <c r="F104" i="1" l="1"/>
  <c r="F32" i="1"/>
  <c r="E82" i="1" l="1"/>
  <c r="H104" i="1"/>
  <c r="H32" i="1"/>
  <c r="F82" i="1" l="1"/>
  <c r="H82" i="1" s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F125" i="1" l="1"/>
  <c r="H125" i="1" s="1"/>
  <c r="F121" i="1"/>
  <c r="H121" i="1" s="1"/>
  <c r="F117" i="1"/>
  <c r="H117" i="1" s="1"/>
  <c r="F113" i="1"/>
  <c r="H113" i="1" s="1"/>
  <c r="F109" i="1"/>
  <c r="H109" i="1" s="1"/>
  <c r="F105" i="1"/>
  <c r="H105" i="1" s="1"/>
  <c r="F100" i="1"/>
  <c r="H100" i="1" s="1"/>
  <c r="F96" i="1"/>
  <c r="H96" i="1" s="1"/>
  <c r="F92" i="1"/>
  <c r="H92" i="1" s="1"/>
  <c r="F88" i="1"/>
  <c r="H88" i="1" s="1"/>
  <c r="F84" i="1"/>
  <c r="H84" i="1" s="1"/>
  <c r="F79" i="1"/>
  <c r="H79" i="1" s="1"/>
  <c r="F75" i="1"/>
  <c r="H75" i="1" s="1"/>
  <c r="F71" i="1"/>
  <c r="H71" i="1" s="1"/>
  <c r="F67" i="1"/>
  <c r="H67" i="1" s="1"/>
  <c r="F63" i="1"/>
  <c r="H63" i="1" s="1"/>
  <c r="F59" i="1"/>
  <c r="H59" i="1" s="1"/>
  <c r="F124" i="1"/>
  <c r="H124" i="1" s="1"/>
  <c r="F120" i="1"/>
  <c r="H120" i="1" s="1"/>
  <c r="F116" i="1"/>
  <c r="H116" i="1" s="1"/>
  <c r="F112" i="1"/>
  <c r="H112" i="1" s="1"/>
  <c r="F108" i="1"/>
  <c r="H108" i="1" s="1"/>
  <c r="F103" i="1"/>
  <c r="H103" i="1" s="1"/>
  <c r="F99" i="1"/>
  <c r="H99" i="1" s="1"/>
  <c r="F95" i="1"/>
  <c r="H95" i="1" s="1"/>
  <c r="F91" i="1"/>
  <c r="H91" i="1" s="1"/>
  <c r="F87" i="1"/>
  <c r="H87" i="1" s="1"/>
  <c r="F83" i="1"/>
  <c r="H83" i="1" s="1"/>
  <c r="F78" i="1"/>
  <c r="H78" i="1" s="1"/>
  <c r="F74" i="1"/>
  <c r="H74" i="1" s="1"/>
  <c r="F70" i="1"/>
  <c r="H70" i="1" s="1"/>
  <c r="F66" i="1"/>
  <c r="H66" i="1" s="1"/>
  <c r="F62" i="1"/>
  <c r="H62" i="1" s="1"/>
  <c r="F58" i="1"/>
  <c r="H58" i="1" s="1"/>
  <c r="F123" i="1"/>
  <c r="H123" i="1" s="1"/>
  <c r="F119" i="1"/>
  <c r="H119" i="1" s="1"/>
  <c r="F115" i="1"/>
  <c r="H115" i="1" s="1"/>
  <c r="F111" i="1"/>
  <c r="H111" i="1" s="1"/>
  <c r="F107" i="1"/>
  <c r="H107" i="1" s="1"/>
  <c r="F102" i="1"/>
  <c r="H102" i="1" s="1"/>
  <c r="F98" i="1"/>
  <c r="H98" i="1" s="1"/>
  <c r="F94" i="1"/>
  <c r="H94" i="1" s="1"/>
  <c r="F90" i="1"/>
  <c r="H90" i="1" s="1"/>
  <c r="F86" i="1"/>
  <c r="H86" i="1" s="1"/>
  <c r="F81" i="1"/>
  <c r="H81" i="1" s="1"/>
  <c r="F77" i="1"/>
  <c r="H77" i="1" s="1"/>
  <c r="F73" i="1"/>
  <c r="H73" i="1" s="1"/>
  <c r="F69" i="1"/>
  <c r="H69" i="1" s="1"/>
  <c r="F65" i="1"/>
  <c r="H65" i="1" s="1"/>
  <c r="F61" i="1"/>
  <c r="H61" i="1" s="1"/>
  <c r="F122" i="1"/>
  <c r="H122" i="1" s="1"/>
  <c r="F118" i="1"/>
  <c r="H118" i="1" s="1"/>
  <c r="F114" i="1"/>
  <c r="H114" i="1" s="1"/>
  <c r="F110" i="1"/>
  <c r="H110" i="1" s="1"/>
  <c r="F106" i="1"/>
  <c r="H106" i="1" s="1"/>
  <c r="F101" i="1"/>
  <c r="H101" i="1" s="1"/>
  <c r="F97" i="1"/>
  <c r="H97" i="1" s="1"/>
  <c r="F93" i="1"/>
  <c r="H93" i="1" s="1"/>
  <c r="F89" i="1"/>
  <c r="H89" i="1" s="1"/>
  <c r="F85" i="1"/>
  <c r="H85" i="1" s="1"/>
  <c r="F80" i="1"/>
  <c r="H80" i="1" s="1"/>
  <c r="F76" i="1"/>
  <c r="H76" i="1" s="1"/>
  <c r="F72" i="1"/>
  <c r="H72" i="1" s="1"/>
  <c r="F68" i="1"/>
  <c r="H68" i="1" s="1"/>
  <c r="F64" i="1"/>
  <c r="H64" i="1" s="1"/>
  <c r="F60" i="1"/>
  <c r="H60" i="1" s="1"/>
  <c r="E27" i="1"/>
  <c r="F27" i="1" s="1"/>
  <c r="H27" i="1" s="1"/>
  <c r="E28" i="1"/>
  <c r="E29" i="1"/>
  <c r="E30" i="1"/>
  <c r="E31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F55" i="1" l="1"/>
  <c r="H55" i="1" s="1"/>
  <c r="F51" i="1"/>
  <c r="H51" i="1" s="1"/>
  <c r="F47" i="1"/>
  <c r="H47" i="1" s="1"/>
  <c r="F43" i="1"/>
  <c r="H43" i="1" s="1"/>
  <c r="F39" i="1"/>
  <c r="H39" i="1" s="1"/>
  <c r="F35" i="1"/>
  <c r="H35" i="1" s="1"/>
  <c r="F30" i="1"/>
  <c r="H30" i="1" s="1"/>
  <c r="F54" i="1"/>
  <c r="H54" i="1" s="1"/>
  <c r="F50" i="1"/>
  <c r="H50" i="1" s="1"/>
  <c r="F46" i="1"/>
  <c r="H46" i="1" s="1"/>
  <c r="F42" i="1"/>
  <c r="H42" i="1" s="1"/>
  <c r="F38" i="1"/>
  <c r="H38" i="1" s="1"/>
  <c r="F34" i="1"/>
  <c r="H34" i="1" s="1"/>
  <c r="F29" i="1"/>
  <c r="H29" i="1" s="1"/>
  <c r="F57" i="1"/>
  <c r="H57" i="1" s="1"/>
  <c r="F53" i="1"/>
  <c r="H53" i="1" s="1"/>
  <c r="F49" i="1"/>
  <c r="H49" i="1" s="1"/>
  <c r="F45" i="1"/>
  <c r="H45" i="1" s="1"/>
  <c r="F41" i="1"/>
  <c r="H41" i="1" s="1"/>
  <c r="F37" i="1"/>
  <c r="H37" i="1" s="1"/>
  <c r="F33" i="1"/>
  <c r="H33" i="1" s="1"/>
  <c r="F28" i="1"/>
  <c r="H28" i="1" s="1"/>
  <c r="F56" i="1"/>
  <c r="H56" i="1" s="1"/>
  <c r="F52" i="1"/>
  <c r="H52" i="1" s="1"/>
  <c r="F48" i="1"/>
  <c r="H48" i="1" s="1"/>
  <c r="F44" i="1"/>
  <c r="H44" i="1" s="1"/>
  <c r="F40" i="1"/>
  <c r="H40" i="1" s="1"/>
  <c r="F36" i="1"/>
  <c r="H36" i="1" s="1"/>
  <c r="F31" i="1"/>
  <c r="H31" i="1" s="1"/>
</calcChain>
</file>

<file path=xl/sharedStrings.xml><?xml version="1.0" encoding="utf-8"?>
<sst xmlns="http://schemas.openxmlformats.org/spreadsheetml/2006/main" count="119" uniqueCount="109">
  <si>
    <t>ООО "СтройАрсенал"                         ул Толмачевская 45/2                      тел 8(383)363-33-11                  WWW.S-ARSENAL.COM</t>
  </si>
  <si>
    <t xml:space="preserve">Фото </t>
  </si>
  <si>
    <t>Название</t>
  </si>
  <si>
    <t>Скидка</t>
  </si>
  <si>
    <t>Скидка в руб</t>
  </si>
  <si>
    <t>Цена с максимальной скидкой</t>
  </si>
  <si>
    <t>Заказ,шт</t>
  </si>
  <si>
    <t>Сумма    Заказа</t>
  </si>
  <si>
    <r>
      <rPr>
        <sz val="36"/>
        <color indexed="8"/>
        <rFont val="Calibri"/>
        <family val="2"/>
        <charset val="204"/>
      </rPr>
      <t xml:space="preserve">Цифровые ПВХ панели </t>
    </r>
    <r>
      <rPr>
        <sz val="72"/>
        <color rgb="FFFF0000"/>
        <rFont val="Calibri"/>
        <family val="2"/>
        <charset val="204"/>
      </rPr>
      <t>Discovery</t>
    </r>
    <r>
      <rPr>
        <sz val="36"/>
        <color indexed="8"/>
        <rFont val="Calibri"/>
        <family val="2"/>
        <charset val="204"/>
      </rPr>
      <t xml:space="preserve"> </t>
    </r>
    <r>
      <rPr>
        <sz val="36"/>
        <color theme="1"/>
        <rFont val="Calibri"/>
        <family val="2"/>
        <charset val="204"/>
        <scheme val="minor"/>
      </rPr>
      <t xml:space="preserve"> </t>
    </r>
    <r>
      <rPr>
        <sz val="20"/>
        <color theme="1"/>
        <rFont val="Calibri"/>
        <family val="2"/>
        <charset val="204"/>
        <scheme val="minor"/>
      </rPr>
      <t>2700*250*8мм  по 12шт в упак</t>
    </r>
  </si>
  <si>
    <t>Веселые дельфины (из 6шт)</t>
  </si>
  <si>
    <t>Веселые дельфины фон (из 1шт)</t>
  </si>
  <si>
    <t>Грация цветы из 3шт</t>
  </si>
  <si>
    <t>Грация Морская звезда из 3шт</t>
  </si>
  <si>
    <t>Грация мозаика из 1шт</t>
  </si>
  <si>
    <t>Грация фон темный из 1шт</t>
  </si>
  <si>
    <t>Грация фон светлый из 1шт</t>
  </si>
  <si>
    <t>Роза мрамор синий из 6шт</t>
  </si>
  <si>
    <t>Мрамор синий из 1шт</t>
  </si>
  <si>
    <t>Сибирь из 1шт</t>
  </si>
  <si>
    <t>Лес из 6шт</t>
  </si>
  <si>
    <t>Бабочки из 6шт</t>
  </si>
  <si>
    <t>Гавайи фон из 1шт</t>
  </si>
  <si>
    <t>Франжипани из 6шт</t>
  </si>
  <si>
    <t>Утренняя роса из 6шт</t>
  </si>
  <si>
    <t>Джунгли из 3шт</t>
  </si>
  <si>
    <t>Гавайи из 3шт</t>
  </si>
  <si>
    <t>Бали фон из 1шт</t>
  </si>
  <si>
    <t>Волна из 6шт</t>
  </si>
  <si>
    <t>Аквариум из 6шт</t>
  </si>
  <si>
    <t>Бали из 3шт</t>
  </si>
  <si>
    <t>Кирпичи из 2 шт</t>
  </si>
  <si>
    <t>Город из 6шт </t>
  </si>
  <si>
    <t>Лимон из 3шт</t>
  </si>
  <si>
    <t>Мозаика из 1шт</t>
  </si>
  <si>
    <t>Восход солнца из 6шт</t>
  </si>
  <si>
    <t>Девушка из 3шт</t>
  </si>
  <si>
    <t>Березовая роща (панно из 6шт)</t>
  </si>
  <si>
    <t>Мальдивы фон 02510 из 4шт</t>
  </si>
  <si>
    <t>Мальдивы декор 02520 из 4шт</t>
  </si>
  <si>
    <t>Белая магнолия фон 04210 из 2шт</t>
  </si>
  <si>
    <t>Белая магнолия панно 04240 из 4шт</t>
  </si>
  <si>
    <t>Белая магнолия вставка 04230 из 2шт</t>
  </si>
  <si>
    <t>снежные узоры (00530) з 1шт</t>
  </si>
  <si>
    <t>снежная сова 00510 из 4шт</t>
  </si>
  <si>
    <t>снежный барс 00550 из 4шт</t>
  </si>
  <si>
    <t>черное море 03550(из 2шт)</t>
  </si>
  <si>
    <t>Черноморская чайка 03540 из 2шт</t>
  </si>
  <si>
    <t>черноморский пирс 03510 из 4шт</t>
  </si>
  <si>
    <t>черноморский дельфин 03520 из 4шт</t>
  </si>
  <si>
    <t>крымский узор (03710) из 1шт</t>
  </si>
  <si>
    <t>крымский лебедь(03740) из 6шт</t>
  </si>
  <si>
    <t>крымская роза (03730) из 4шт</t>
  </si>
  <si>
    <t>рим бежевый с глиттером золото из 1шт</t>
  </si>
  <si>
    <t>сатин розовая из 2шт</t>
  </si>
  <si>
    <t>сатин сирень из 2шт</t>
  </si>
  <si>
    <t>Ванда из 4шт</t>
  </si>
  <si>
    <t>Ванда фон из 1шт</t>
  </si>
  <si>
    <t>Бамбуковый лес вставка из 4шт</t>
  </si>
  <si>
    <t>Бамбуковый лес фон2  из 1шт</t>
  </si>
  <si>
    <t>Капли росы сирень</t>
  </si>
  <si>
    <t>Капли росы беж из 2шт</t>
  </si>
  <si>
    <t>Капли росы зел из 2шт</t>
  </si>
  <si>
    <t>Капли росы роз из 2шт</t>
  </si>
  <si>
    <t>Сакура из 4шт</t>
  </si>
  <si>
    <t>Эста из 4шт</t>
  </si>
  <si>
    <t>Водопад из 3шт</t>
  </si>
  <si>
    <t>Мрамор зеленый из 1шт</t>
  </si>
  <si>
    <t>Лилия  из 3шт</t>
  </si>
  <si>
    <t>Мрамор бежевый из 1шт</t>
  </si>
  <si>
    <t>Круиз из 3шт</t>
  </si>
  <si>
    <t>Сибирь тигр из 3шт</t>
  </si>
  <si>
    <t>Сибирь из  1шт</t>
  </si>
  <si>
    <t>Сибирь Волк из 3шт</t>
  </si>
  <si>
    <t>Золотые рыбки из 3шт</t>
  </si>
  <si>
    <t>Фон из 1шт</t>
  </si>
  <si>
    <t>Афалины из 4шт</t>
  </si>
  <si>
    <t>Остров из 4шт</t>
  </si>
  <si>
    <t>фон Бали из 1шт</t>
  </si>
  <si>
    <t>Девушка грандж фон из 1шт</t>
  </si>
  <si>
    <t>Девушка грандж    05-030 из 4шт</t>
  </si>
  <si>
    <t>Фрегат 05-029 из 4шт</t>
  </si>
  <si>
    <t>Фрегат фон из 1шт</t>
  </si>
  <si>
    <t>Пальма фон из 1шт</t>
  </si>
  <si>
    <t>Тюльпаны фон из 1шт</t>
  </si>
  <si>
    <t>Тюльпаны 05-007 из 2шт</t>
  </si>
  <si>
    <t>Пальма 05-016 из 4шт</t>
  </si>
  <si>
    <t>АКЦИЯ Ирис 05-009 из 4шт</t>
  </si>
  <si>
    <t>АКЦИЯ Ирис из 1шт фон</t>
  </si>
  <si>
    <t>АКЦИЯ Лилия 05-002 из 4шт</t>
  </si>
  <si>
    <t xml:space="preserve">АКЦИЯ Лилия  фон из 1шт </t>
  </si>
  <si>
    <t>Весенний этюд (панно из 4шт)</t>
  </si>
  <si>
    <t>Роза синяя (из 2шт)</t>
  </si>
  <si>
    <t>Маронти 01-030 из 1шт</t>
  </si>
  <si>
    <t>Низида 01-029 (01-084) из 1шт</t>
  </si>
  <si>
    <t>Ротонда 01-044 из 1шт</t>
  </si>
  <si>
    <t>Лаурито 01-073 из 1шт</t>
  </si>
  <si>
    <t>Альбори 01-062</t>
  </si>
  <si>
    <t>Леопард (2+1)</t>
  </si>
  <si>
    <t>NEW!!! Карибское море (5+2+1)</t>
  </si>
  <si>
    <t>NEW!!! Рысь серая (5+1)</t>
  </si>
  <si>
    <t>NEW!!! Ракушки (5+1)</t>
  </si>
  <si>
    <t>NEW!!! Орхидея волна (2)</t>
  </si>
  <si>
    <t>INTRO (1)</t>
  </si>
  <si>
    <t>NEW!!! Sidney 5+1</t>
  </si>
  <si>
    <t>NEW!!! golden beach (5+1)</t>
  </si>
  <si>
    <t>NEW!!! Gray house (2+2)</t>
  </si>
  <si>
    <t>NEW!!! Мраморные розы (2)</t>
  </si>
  <si>
    <t>Идиллия Сибирь (6+1)</t>
  </si>
  <si>
    <t>Оптовая        цена        руб/шт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</si>
</sst>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₽"/>
    <numFmt numFmtId="165" formatCode="#,##0.00\ &quot;₽&quot;"/>
  </numFmts>
  <fonts count="1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24"/>
      <color rgb="FFFF0000"/>
      <name val="Calibri"/>
      <family val="2"/>
      <charset val="204"/>
      <scheme val="minor"/>
    </font>
    <font>
      <sz val="24"/>
      <color rgb="FFFF000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36"/>
      <color theme="1"/>
      <name val="Calibri"/>
      <family val="2"/>
      <charset val="204"/>
      <scheme val="minor"/>
    </font>
    <font>
      <sz val="36"/>
      <color indexed="8"/>
      <name val="Calibri"/>
      <family val="2"/>
      <charset val="204"/>
    </font>
    <font>
      <sz val="72"/>
      <color rgb="FFFF0000"/>
      <name val="Calibri"/>
      <family val="2"/>
      <charset val="204"/>
    </font>
    <font>
      <b/>
      <sz val="24"/>
      <color rgb="FF000000"/>
      <name val="Calibri"/>
      <family val="2"/>
      <charset val="204"/>
      <scheme val="minor"/>
    </font>
    <font>
      <b/>
      <sz val="22"/>
      <color rgb="FF00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0" fillId="0" borderId="0" xfId="0" applyFont="1" applyFill="1"/>
    <xf numFmtId="0" fontId="0" fillId="0" borderId="0" xfId="0" applyFont="1"/>
    <xf numFmtId="0" fontId="0" fillId="0" borderId="2" xfId="0" applyBorder="1"/>
    <xf numFmtId="0" fontId="2" fillId="0" borderId="2" xfId="0" applyNumberFormat="1" applyFont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/>
    </xf>
    <xf numFmtId="10" fontId="5" fillId="2" borderId="2" xfId="0" applyNumberFormat="1" applyFont="1" applyFill="1" applyBorder="1" applyAlignment="1">
      <alignment horizontal="center" vertical="center"/>
    </xf>
    <xf numFmtId="164" fontId="2" fillId="3" borderId="2" xfId="0" applyNumberFormat="1" applyFont="1" applyFill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0" fillId="0" borderId="0" xfId="0" applyBorder="1"/>
    <xf numFmtId="0" fontId="0" fillId="0" borderId="3" xfId="0" applyBorder="1"/>
    <xf numFmtId="0" fontId="12" fillId="0" borderId="0" xfId="0" applyFont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28574</xdr:rowOff>
    </xdr:from>
    <xdr:to>
      <xdr:col>1</xdr:col>
      <xdr:colOff>514350</xdr:colOff>
      <xdr:row>4</xdr:row>
      <xdr:rowOff>888783</xdr:rowOff>
    </xdr:to>
    <xdr:pic>
      <xdr:nvPicPr>
        <xdr:cNvPr id="2" name="Рисунок 14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8574"/>
          <a:ext cx="6819900" cy="1622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437</xdr:colOff>
      <xdr:row>28</xdr:row>
      <xdr:rowOff>7451</xdr:rowOff>
    </xdr:to>
    <xdr:pic>
      <xdr:nvPicPr>
        <xdr:cNvPr id="15" name="Рисунок 14" descr="https://s-arsenal.com/files/flib/805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899924"/>
          <a:ext cx="6391712" cy="4522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2238375</xdr:rowOff>
    </xdr:from>
    <xdr:to>
      <xdr:col>1</xdr:col>
      <xdr:colOff>20593</xdr:colOff>
      <xdr:row>30</xdr:row>
      <xdr:rowOff>0</xdr:rowOff>
    </xdr:to>
    <xdr:pic>
      <xdr:nvPicPr>
        <xdr:cNvPr id="16" name="Рисунок 15" descr="https://s-arsenal.com/files/flib/804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505575"/>
          <a:ext cx="6411868" cy="453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30</xdr:row>
      <xdr:rowOff>21297</xdr:rowOff>
    </xdr:from>
    <xdr:to>
      <xdr:col>1</xdr:col>
      <xdr:colOff>0</xdr:colOff>
      <xdr:row>33</xdr:row>
      <xdr:rowOff>38100</xdr:rowOff>
    </xdr:to>
    <xdr:pic>
      <xdr:nvPicPr>
        <xdr:cNvPr id="18" name="Рисунок 17" descr="https://s-arsenal.com/files/flib/804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1060772"/>
          <a:ext cx="6381750" cy="451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0</xdr:col>
      <xdr:colOff>6390026</xdr:colOff>
      <xdr:row>35</xdr:row>
      <xdr:rowOff>9524</xdr:rowOff>
    </xdr:to>
    <xdr:pic>
      <xdr:nvPicPr>
        <xdr:cNvPr id="19" name="Рисунок 18" descr="https://s-arsenal.com/files/flib/793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563850"/>
          <a:ext cx="6390026" cy="451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35</xdr:row>
      <xdr:rowOff>16849</xdr:rowOff>
    </xdr:from>
    <xdr:to>
      <xdr:col>1</xdr:col>
      <xdr:colOff>9525</xdr:colOff>
      <xdr:row>37</xdr:row>
      <xdr:rowOff>0</xdr:rowOff>
    </xdr:to>
    <xdr:pic>
      <xdr:nvPicPr>
        <xdr:cNvPr id="20" name="Рисунок 19" descr="https://s-arsenal.com/files/flib/7738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6" y="20086024"/>
          <a:ext cx="6391274" cy="4621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36</xdr:row>
      <xdr:rowOff>2371724</xdr:rowOff>
    </xdr:from>
    <xdr:to>
      <xdr:col>1</xdr:col>
      <xdr:colOff>11970</xdr:colOff>
      <xdr:row>38</xdr:row>
      <xdr:rowOff>2362199</xdr:rowOff>
    </xdr:to>
    <xdr:pic>
      <xdr:nvPicPr>
        <xdr:cNvPr id="21" name="Рисунок 20" descr="https://s-arsenal.com/files/flib/773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4698324"/>
          <a:ext cx="6384195" cy="475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28575</xdr:rowOff>
    </xdr:from>
    <xdr:to>
      <xdr:col>1</xdr:col>
      <xdr:colOff>21999</xdr:colOff>
      <xdr:row>41</xdr:row>
      <xdr:rowOff>9525</xdr:rowOff>
    </xdr:to>
    <xdr:pic>
      <xdr:nvPicPr>
        <xdr:cNvPr id="22" name="Рисунок 21" descr="https://s-arsenal.com/files/flib/774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2051625"/>
          <a:ext cx="6422799" cy="474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19050</xdr:rowOff>
    </xdr:from>
    <xdr:to>
      <xdr:col>1</xdr:col>
      <xdr:colOff>22000</xdr:colOff>
      <xdr:row>42</xdr:row>
      <xdr:rowOff>2362200</xdr:rowOff>
    </xdr:to>
    <xdr:pic>
      <xdr:nvPicPr>
        <xdr:cNvPr id="23" name="Рисунок 22" descr="https://s-arsenal.com/files/flib/774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251900"/>
          <a:ext cx="6413275" cy="472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43</xdr:row>
      <xdr:rowOff>28574</xdr:rowOff>
    </xdr:from>
    <xdr:to>
      <xdr:col>1</xdr:col>
      <xdr:colOff>3177</xdr:colOff>
      <xdr:row>44</xdr:row>
      <xdr:rowOff>2362199</xdr:rowOff>
    </xdr:to>
    <xdr:pic>
      <xdr:nvPicPr>
        <xdr:cNvPr id="24" name="Рисунок 23" descr="https://s-arsenal.com/files/flib/7737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39023924"/>
          <a:ext cx="6384927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18343</xdr:rowOff>
    </xdr:from>
    <xdr:to>
      <xdr:col>1</xdr:col>
      <xdr:colOff>9525</xdr:colOff>
      <xdr:row>46</xdr:row>
      <xdr:rowOff>2247899</xdr:rowOff>
    </xdr:to>
    <xdr:pic>
      <xdr:nvPicPr>
        <xdr:cNvPr id="25" name="Рисунок 24" descr="https://s-arsenal.com/files/flib/4628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3776193"/>
          <a:ext cx="6400800" cy="452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38230</xdr:rowOff>
    </xdr:from>
    <xdr:to>
      <xdr:col>0</xdr:col>
      <xdr:colOff>6381749</xdr:colOff>
      <xdr:row>48</xdr:row>
      <xdr:rowOff>2257424</xdr:rowOff>
    </xdr:to>
    <xdr:pic>
      <xdr:nvPicPr>
        <xdr:cNvPr id="26" name="Рисунок 25" descr="https://s-arsenal.com/files/flib/7667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8387130"/>
          <a:ext cx="6381749" cy="4514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49</xdr:row>
      <xdr:rowOff>76199</xdr:rowOff>
    </xdr:from>
    <xdr:to>
      <xdr:col>0</xdr:col>
      <xdr:colOff>6389579</xdr:colOff>
      <xdr:row>50</xdr:row>
      <xdr:rowOff>2285999</xdr:rowOff>
    </xdr:to>
    <xdr:pic>
      <xdr:nvPicPr>
        <xdr:cNvPr id="28" name="Рисунок 27" descr="https://s-arsenal.com/files/flib/7668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3016149"/>
          <a:ext cx="6370529" cy="450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51</xdr:row>
      <xdr:rowOff>69911</xdr:rowOff>
    </xdr:from>
    <xdr:to>
      <xdr:col>1</xdr:col>
      <xdr:colOff>0</xdr:colOff>
      <xdr:row>52</xdr:row>
      <xdr:rowOff>2285999</xdr:rowOff>
    </xdr:to>
    <xdr:pic>
      <xdr:nvPicPr>
        <xdr:cNvPr id="29" name="Рисунок 28" descr="https://s-arsenal.com/files/flib/4629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57600911"/>
          <a:ext cx="6381750" cy="4511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53</xdr:row>
      <xdr:rowOff>28574</xdr:rowOff>
    </xdr:from>
    <xdr:to>
      <xdr:col>1</xdr:col>
      <xdr:colOff>17237</xdr:colOff>
      <xdr:row>54</xdr:row>
      <xdr:rowOff>2295524</xdr:rowOff>
    </xdr:to>
    <xdr:pic>
      <xdr:nvPicPr>
        <xdr:cNvPr id="30" name="Рисунок 29" descr="https://s-arsenal.com/files/flib/7664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2150624"/>
          <a:ext cx="6389462" cy="456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6372225</xdr:colOff>
      <xdr:row>56</xdr:row>
      <xdr:rowOff>2209355</xdr:rowOff>
    </xdr:to>
    <xdr:pic>
      <xdr:nvPicPr>
        <xdr:cNvPr id="62" name="Рисунок 61" descr="https://s-arsenal.com/files/flib/7649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6713100"/>
          <a:ext cx="6372225" cy="450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66675</xdr:rowOff>
    </xdr:from>
    <xdr:to>
      <xdr:col>0</xdr:col>
      <xdr:colOff>6380696</xdr:colOff>
      <xdr:row>59</xdr:row>
      <xdr:rowOff>19050</xdr:rowOff>
    </xdr:to>
    <xdr:pic>
      <xdr:nvPicPr>
        <xdr:cNvPr id="63" name="Рисунок 62" descr="https://s-arsenal.com/files/flib/4981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370825"/>
          <a:ext cx="6380696" cy="454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19050</xdr:rowOff>
    </xdr:from>
    <xdr:to>
      <xdr:col>0</xdr:col>
      <xdr:colOff>6363918</xdr:colOff>
      <xdr:row>60</xdr:row>
      <xdr:rowOff>2219325</xdr:rowOff>
    </xdr:to>
    <xdr:pic>
      <xdr:nvPicPr>
        <xdr:cNvPr id="64" name="Рисунок 63" descr="https://s-arsenal.com/files/flib/462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5914250"/>
          <a:ext cx="6363918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27868</xdr:rowOff>
    </xdr:from>
    <xdr:to>
      <xdr:col>1</xdr:col>
      <xdr:colOff>9525</xdr:colOff>
      <xdr:row>62</xdr:row>
      <xdr:rowOff>295274</xdr:rowOff>
    </xdr:to>
    <xdr:pic>
      <xdr:nvPicPr>
        <xdr:cNvPr id="66" name="Рисунок 65" descr="https://s-arsenal.com/files/flib/5783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0514118"/>
          <a:ext cx="6400800" cy="452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62</xdr:row>
      <xdr:rowOff>40480</xdr:rowOff>
    </xdr:from>
    <xdr:to>
      <xdr:col>1</xdr:col>
      <xdr:colOff>19051</xdr:colOff>
      <xdr:row>63</xdr:row>
      <xdr:rowOff>1895475</xdr:rowOff>
    </xdr:to>
    <xdr:pic>
      <xdr:nvPicPr>
        <xdr:cNvPr id="67" name="Рисунок 66" descr="https://s-arsenal.com/files/flib/696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85117780"/>
          <a:ext cx="6362700" cy="3798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64</xdr:row>
      <xdr:rowOff>22026</xdr:rowOff>
    </xdr:from>
    <xdr:to>
      <xdr:col>0</xdr:col>
      <xdr:colOff>6362701</xdr:colOff>
      <xdr:row>65</xdr:row>
      <xdr:rowOff>1800224</xdr:rowOff>
    </xdr:to>
    <xdr:pic>
      <xdr:nvPicPr>
        <xdr:cNvPr id="69" name="Рисунок 68" descr="https://s-arsenal.com/files/flib/6959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88985526"/>
          <a:ext cx="6362700" cy="3616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19644</xdr:rowOff>
    </xdr:from>
    <xdr:to>
      <xdr:col>1</xdr:col>
      <xdr:colOff>19050</xdr:colOff>
      <xdr:row>67</xdr:row>
      <xdr:rowOff>47624</xdr:rowOff>
    </xdr:to>
    <xdr:pic>
      <xdr:nvPicPr>
        <xdr:cNvPr id="71" name="Рисунок 70" descr="https://s-arsenal.com/files/flib/6844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2659794"/>
          <a:ext cx="6410325" cy="3637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67</xdr:row>
      <xdr:rowOff>22250</xdr:rowOff>
    </xdr:from>
    <xdr:to>
      <xdr:col>1</xdr:col>
      <xdr:colOff>28575</xdr:colOff>
      <xdr:row>68</xdr:row>
      <xdr:rowOff>0</xdr:rowOff>
    </xdr:to>
    <xdr:pic>
      <xdr:nvPicPr>
        <xdr:cNvPr id="72" name="Рисунок 71" descr="https://s-arsenal.com/files/flib/6846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6339050"/>
          <a:ext cx="6400800" cy="359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33452</xdr:rowOff>
    </xdr:from>
    <xdr:to>
      <xdr:col>1</xdr:col>
      <xdr:colOff>28575</xdr:colOff>
      <xdr:row>69</xdr:row>
      <xdr:rowOff>2276475</xdr:rowOff>
    </xdr:to>
    <xdr:pic>
      <xdr:nvPicPr>
        <xdr:cNvPr id="73" name="Рисунок 72" descr="https://s-arsenal.com/files/flib/6772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9931652"/>
          <a:ext cx="6419850" cy="4538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28574</xdr:rowOff>
    </xdr:from>
    <xdr:to>
      <xdr:col>1</xdr:col>
      <xdr:colOff>8527</xdr:colOff>
      <xdr:row>71</xdr:row>
      <xdr:rowOff>2257424</xdr:rowOff>
    </xdr:to>
    <xdr:pic>
      <xdr:nvPicPr>
        <xdr:cNvPr id="74" name="Рисунок 73" descr="https://s-arsenal.com/files/flib/677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4517824"/>
          <a:ext cx="6399802" cy="452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47625</xdr:rowOff>
    </xdr:from>
    <xdr:to>
      <xdr:col>1</xdr:col>
      <xdr:colOff>19050</xdr:colOff>
      <xdr:row>73</xdr:row>
      <xdr:rowOff>2283915</xdr:rowOff>
    </xdr:to>
    <xdr:pic>
      <xdr:nvPicPr>
        <xdr:cNvPr id="75" name="Рисунок 74" descr="https://s-arsenal.com/files/flib/6791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9127925"/>
          <a:ext cx="6410325" cy="4531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21134</xdr:rowOff>
    </xdr:from>
    <xdr:to>
      <xdr:col>1</xdr:col>
      <xdr:colOff>19050</xdr:colOff>
      <xdr:row>75</xdr:row>
      <xdr:rowOff>2257424</xdr:rowOff>
    </xdr:to>
    <xdr:pic>
      <xdr:nvPicPr>
        <xdr:cNvPr id="76" name="Рисунок 75" descr="https://s-arsenal.com/files/flib/6515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3692484"/>
          <a:ext cx="6410325" cy="4531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75</xdr:row>
      <xdr:rowOff>2295524</xdr:rowOff>
    </xdr:from>
    <xdr:to>
      <xdr:col>0</xdr:col>
      <xdr:colOff>6372225</xdr:colOff>
      <xdr:row>77</xdr:row>
      <xdr:rowOff>2247899</xdr:rowOff>
    </xdr:to>
    <xdr:pic>
      <xdr:nvPicPr>
        <xdr:cNvPr id="77" name="Рисунок 76" descr="https://s-arsenal.com/files/flib/651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18262399"/>
          <a:ext cx="6372224" cy="454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78</xdr:row>
      <xdr:rowOff>19050</xdr:rowOff>
    </xdr:from>
    <xdr:to>
      <xdr:col>0</xdr:col>
      <xdr:colOff>6362701</xdr:colOff>
      <xdr:row>79</xdr:row>
      <xdr:rowOff>2257424</xdr:rowOff>
    </xdr:to>
    <xdr:pic>
      <xdr:nvPicPr>
        <xdr:cNvPr id="78" name="Рисунок 77" descr="https://s-arsenal.com/files/flib/5782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22872500"/>
          <a:ext cx="6362700" cy="453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57150</xdr:rowOff>
    </xdr:from>
    <xdr:to>
      <xdr:col>1</xdr:col>
      <xdr:colOff>8525</xdr:colOff>
      <xdr:row>82</xdr:row>
      <xdr:rowOff>1466849</xdr:rowOff>
    </xdr:to>
    <xdr:pic>
      <xdr:nvPicPr>
        <xdr:cNvPr id="79" name="Рисунок 78" descr="https://s-arsenal.com/files/flib/4677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7501650"/>
          <a:ext cx="6399800" cy="452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83</xdr:row>
      <xdr:rowOff>38100</xdr:rowOff>
    </xdr:from>
    <xdr:to>
      <xdr:col>0</xdr:col>
      <xdr:colOff>6381751</xdr:colOff>
      <xdr:row>85</xdr:row>
      <xdr:rowOff>0</xdr:rowOff>
    </xdr:to>
    <xdr:pic>
      <xdr:nvPicPr>
        <xdr:cNvPr id="81" name="Рисунок 80" descr="https://s-arsenal.com/files/flib/4058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32073650"/>
          <a:ext cx="6381750" cy="432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5557</xdr:rowOff>
    </xdr:from>
    <xdr:to>
      <xdr:col>0</xdr:col>
      <xdr:colOff>6381750</xdr:colOff>
      <xdr:row>87</xdr:row>
      <xdr:rowOff>47625</xdr:rowOff>
    </xdr:to>
    <xdr:pic>
      <xdr:nvPicPr>
        <xdr:cNvPr id="82" name="Рисунок 81" descr="https://s-arsenal.com/files/flib/4059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6403557"/>
          <a:ext cx="6381750" cy="4252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87</xdr:row>
      <xdr:rowOff>36675</xdr:rowOff>
    </xdr:from>
    <xdr:to>
      <xdr:col>0</xdr:col>
      <xdr:colOff>6381751</xdr:colOff>
      <xdr:row>88</xdr:row>
      <xdr:rowOff>2286000</xdr:rowOff>
    </xdr:to>
    <xdr:pic>
      <xdr:nvPicPr>
        <xdr:cNvPr id="83" name="Рисунок 82" descr="https://s-arsenal.com/files/flib/3712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1" y="140644725"/>
          <a:ext cx="6362700" cy="454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38099</xdr:rowOff>
    </xdr:from>
    <xdr:to>
      <xdr:col>0</xdr:col>
      <xdr:colOff>6373459</xdr:colOff>
      <xdr:row>90</xdr:row>
      <xdr:rowOff>2285999</xdr:rowOff>
    </xdr:to>
    <xdr:pic>
      <xdr:nvPicPr>
        <xdr:cNvPr id="84" name="Рисунок 83" descr="https://s-arsenal.com/files/flib/3716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5237199"/>
          <a:ext cx="6373459" cy="454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9525</xdr:rowOff>
    </xdr:from>
    <xdr:to>
      <xdr:col>0</xdr:col>
      <xdr:colOff>6386935</xdr:colOff>
      <xdr:row>92</xdr:row>
      <xdr:rowOff>2286000</xdr:rowOff>
    </xdr:to>
    <xdr:pic>
      <xdr:nvPicPr>
        <xdr:cNvPr id="85" name="Рисунок 84" descr="https://s-arsenal.com/files/flib/3711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9799675"/>
          <a:ext cx="6386935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93</xdr:row>
      <xdr:rowOff>20579</xdr:rowOff>
    </xdr:from>
    <xdr:to>
      <xdr:col>0</xdr:col>
      <xdr:colOff>6372225</xdr:colOff>
      <xdr:row>94</xdr:row>
      <xdr:rowOff>2286000</xdr:rowOff>
    </xdr:to>
    <xdr:pic>
      <xdr:nvPicPr>
        <xdr:cNvPr id="86" name="Рисунок 85" descr="https://s-arsenal.com/files/flib/3713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1" y="154401779"/>
          <a:ext cx="6353174" cy="4560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95</xdr:row>
      <xdr:rowOff>9524</xdr:rowOff>
    </xdr:from>
    <xdr:to>
      <xdr:col>0</xdr:col>
      <xdr:colOff>1981199</xdr:colOff>
      <xdr:row>96</xdr:row>
      <xdr:rowOff>2287568</xdr:rowOff>
    </xdr:to>
    <xdr:pic>
      <xdr:nvPicPr>
        <xdr:cNvPr id="89" name="Рисунок 88" descr="https://s-arsenal.com/files/flib/7644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8981774"/>
          <a:ext cx="1943099" cy="4573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2124075</xdr:colOff>
      <xdr:row>95</xdr:row>
      <xdr:rowOff>9524</xdr:rowOff>
    </xdr:from>
    <xdr:to>
      <xdr:col>0</xdr:col>
      <xdr:colOff>4086224</xdr:colOff>
      <xdr:row>96</xdr:row>
      <xdr:rowOff>2263484</xdr:rowOff>
    </xdr:to>
    <xdr:pic>
      <xdr:nvPicPr>
        <xdr:cNvPr id="90" name="Рисунок 89" descr="https://s-arsenal.com/files/flib/7643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158981774"/>
          <a:ext cx="1962149" cy="454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4276725</xdr:colOff>
      <xdr:row>94</xdr:row>
      <xdr:rowOff>2286000</xdr:rowOff>
    </xdr:from>
    <xdr:to>
      <xdr:col>0</xdr:col>
      <xdr:colOff>6219824</xdr:colOff>
      <xdr:row>96</xdr:row>
      <xdr:rowOff>2268519</xdr:rowOff>
    </xdr:to>
    <xdr:pic>
      <xdr:nvPicPr>
        <xdr:cNvPr id="91" name="Рисунок 90" descr="https://s-arsenal.com/files/flib/7644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76725" y="158962725"/>
          <a:ext cx="1943099" cy="4573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2295524</xdr:rowOff>
    </xdr:from>
    <xdr:to>
      <xdr:col>0</xdr:col>
      <xdr:colOff>1700365</xdr:colOff>
      <xdr:row>100</xdr:row>
      <xdr:rowOff>38100</xdr:rowOff>
    </xdr:to>
    <xdr:pic>
      <xdr:nvPicPr>
        <xdr:cNvPr id="92" name="Рисунок 91" descr="https://s-arsenal.com/files/flib/7641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3563299"/>
          <a:ext cx="1700365" cy="5810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1790700</xdr:colOff>
      <xdr:row>96</xdr:row>
      <xdr:rowOff>2257425</xdr:rowOff>
    </xdr:from>
    <xdr:to>
      <xdr:col>0</xdr:col>
      <xdr:colOff>4048125</xdr:colOff>
      <xdr:row>100</xdr:row>
      <xdr:rowOff>9525</xdr:rowOff>
    </xdr:to>
    <xdr:pic>
      <xdr:nvPicPr>
        <xdr:cNvPr id="93" name="Рисунок 92" descr="https://s-arsenal.com/files/flib/7640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0" y="163525200"/>
          <a:ext cx="2257425" cy="581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4095750</xdr:colOff>
      <xdr:row>96</xdr:row>
      <xdr:rowOff>2276475</xdr:rowOff>
    </xdr:from>
    <xdr:to>
      <xdr:col>0</xdr:col>
      <xdr:colOff>6296025</xdr:colOff>
      <xdr:row>100</xdr:row>
      <xdr:rowOff>9525</xdr:rowOff>
    </xdr:to>
    <xdr:pic>
      <xdr:nvPicPr>
        <xdr:cNvPr id="94" name="Рисунок 93" descr="https://s-arsenal.com/files/flib/7642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0" y="163544250"/>
          <a:ext cx="2200275" cy="580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28575</xdr:rowOff>
    </xdr:from>
    <xdr:to>
      <xdr:col>0</xdr:col>
      <xdr:colOff>1867053</xdr:colOff>
      <xdr:row>102</xdr:row>
      <xdr:rowOff>1666875</xdr:rowOff>
    </xdr:to>
    <xdr:pic>
      <xdr:nvPicPr>
        <xdr:cNvPr id="95" name="Рисунок 94" descr="https://s-arsenal.com/files/flib/763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364025"/>
          <a:ext cx="1867053" cy="502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2124076</xdr:colOff>
      <xdr:row>100</xdr:row>
      <xdr:rowOff>28574</xdr:rowOff>
    </xdr:from>
    <xdr:to>
      <xdr:col>0</xdr:col>
      <xdr:colOff>4056598</xdr:colOff>
      <xdr:row>102</xdr:row>
      <xdr:rowOff>1676397</xdr:rowOff>
    </xdr:to>
    <xdr:pic>
      <xdr:nvPicPr>
        <xdr:cNvPr id="96" name="Рисунок 95" descr="https://s-arsenal.com/files/flib/7637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6" y="169364024"/>
          <a:ext cx="1932522" cy="5038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4286250</xdr:colOff>
      <xdr:row>100</xdr:row>
      <xdr:rowOff>19050</xdr:rowOff>
    </xdr:from>
    <xdr:to>
      <xdr:col>0</xdr:col>
      <xdr:colOff>6274717</xdr:colOff>
      <xdr:row>103</xdr:row>
      <xdr:rowOff>9525</xdr:rowOff>
    </xdr:to>
    <xdr:pic>
      <xdr:nvPicPr>
        <xdr:cNvPr id="97" name="Рисунок 96" descr="https://s-arsenal.com/files/flib/7638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0" y="169354500"/>
          <a:ext cx="1988467" cy="507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1628775</xdr:rowOff>
    </xdr:from>
    <xdr:to>
      <xdr:col>0</xdr:col>
      <xdr:colOff>2781299</xdr:colOff>
      <xdr:row>107</xdr:row>
      <xdr:rowOff>115766</xdr:rowOff>
    </xdr:to>
    <xdr:pic>
      <xdr:nvPicPr>
        <xdr:cNvPr id="99" name="Рисунок 98" descr="https://s-arsenal.com/files/flib/7631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7041175"/>
          <a:ext cx="2781299" cy="4906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923926</xdr:colOff>
      <xdr:row>102</xdr:row>
      <xdr:rowOff>1685925</xdr:rowOff>
    </xdr:from>
    <xdr:to>
      <xdr:col>0</xdr:col>
      <xdr:colOff>2879858</xdr:colOff>
      <xdr:row>107</xdr:row>
      <xdr:rowOff>123825</xdr:rowOff>
    </xdr:to>
    <xdr:pic>
      <xdr:nvPicPr>
        <xdr:cNvPr id="100" name="Рисунок 99" descr="https://s-arsenal.com/files/flib/7635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6" y="177098325"/>
          <a:ext cx="1955932" cy="485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2781300</xdr:colOff>
      <xdr:row>103</xdr:row>
      <xdr:rowOff>-1</xdr:rowOff>
    </xdr:from>
    <xdr:to>
      <xdr:col>0</xdr:col>
      <xdr:colOff>4614709</xdr:colOff>
      <xdr:row>107</xdr:row>
      <xdr:rowOff>142874</xdr:rowOff>
    </xdr:to>
    <xdr:pic>
      <xdr:nvPicPr>
        <xdr:cNvPr id="101" name="Рисунок 100" descr="https://s-arsenal.com/files/flib/7634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0" y="177107849"/>
          <a:ext cx="1833409" cy="486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4514850</xdr:colOff>
      <xdr:row>102</xdr:row>
      <xdr:rowOff>1638299</xdr:rowOff>
    </xdr:from>
    <xdr:to>
      <xdr:col>0</xdr:col>
      <xdr:colOff>6391275</xdr:colOff>
      <xdr:row>107</xdr:row>
      <xdr:rowOff>121016</xdr:rowOff>
    </xdr:to>
    <xdr:pic>
      <xdr:nvPicPr>
        <xdr:cNvPr id="113" name="Рисунок 112" descr="https://s-arsenal.com/files/flib/763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4850" y="177050699"/>
          <a:ext cx="1876425" cy="4902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38100</xdr:rowOff>
    </xdr:from>
    <xdr:to>
      <xdr:col>0</xdr:col>
      <xdr:colOff>2078574</xdr:colOff>
      <xdr:row>109</xdr:row>
      <xdr:rowOff>1714500</xdr:rowOff>
    </xdr:to>
    <xdr:pic>
      <xdr:nvPicPr>
        <xdr:cNvPr id="114" name="Рисунок 113" descr="https://s-arsenal.com/files/flib/7629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9346225"/>
          <a:ext cx="2078574" cy="516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942975</xdr:colOff>
      <xdr:row>107</xdr:row>
      <xdr:rowOff>38099</xdr:rowOff>
    </xdr:from>
    <xdr:to>
      <xdr:col>0</xdr:col>
      <xdr:colOff>4146609</xdr:colOff>
      <xdr:row>110</xdr:row>
      <xdr:rowOff>0</xdr:rowOff>
    </xdr:to>
    <xdr:pic>
      <xdr:nvPicPr>
        <xdr:cNvPr id="115" name="Рисунок 114" descr="https://s-arsenal.com/files/flib/7630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79346224"/>
          <a:ext cx="3203634" cy="5191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4105275</xdr:colOff>
      <xdr:row>107</xdr:row>
      <xdr:rowOff>47625</xdr:rowOff>
    </xdr:from>
    <xdr:to>
      <xdr:col>1</xdr:col>
      <xdr:colOff>19050</xdr:colOff>
      <xdr:row>110</xdr:row>
      <xdr:rowOff>438150</xdr:rowOff>
    </xdr:to>
    <xdr:pic>
      <xdr:nvPicPr>
        <xdr:cNvPr id="116" name="Рисунок 115" descr="https://s-arsenal.com/files/flib/7627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5275" y="179355750"/>
          <a:ext cx="2305050" cy="561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6385054</xdr:colOff>
      <xdr:row>110</xdr:row>
      <xdr:rowOff>4552950</xdr:rowOff>
    </xdr:to>
    <xdr:pic>
      <xdr:nvPicPr>
        <xdr:cNvPr id="117" name="Рисунок 116" descr="https://s-arsenal.com/files/flib/6982.pn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4537350"/>
          <a:ext cx="6385054" cy="454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10730</xdr:rowOff>
    </xdr:from>
    <xdr:to>
      <xdr:col>0</xdr:col>
      <xdr:colOff>6334125</xdr:colOff>
      <xdr:row>112</xdr:row>
      <xdr:rowOff>12099</xdr:rowOff>
    </xdr:to>
    <xdr:pic>
      <xdr:nvPicPr>
        <xdr:cNvPr id="118" name="Рисунок 117" descr="https://s-arsenal.com/files/flib/7624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9139130"/>
          <a:ext cx="6334125" cy="459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47820</xdr:rowOff>
    </xdr:from>
    <xdr:to>
      <xdr:col>1</xdr:col>
      <xdr:colOff>47625</xdr:colOff>
      <xdr:row>113</xdr:row>
      <xdr:rowOff>8786</xdr:rowOff>
    </xdr:to>
    <xdr:pic>
      <xdr:nvPicPr>
        <xdr:cNvPr id="119" name="Рисунок 118" descr="https://s-arsenal.com/files/flib/7623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3767270"/>
          <a:ext cx="6438900" cy="4552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19049</xdr:colOff>
      <xdr:row>114</xdr:row>
      <xdr:rowOff>104775</xdr:rowOff>
    </xdr:to>
    <xdr:pic>
      <xdr:nvPicPr>
        <xdr:cNvPr id="120" name="Рисунок 119" descr="https://s-arsenal.com/files/flib/6953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8310500"/>
          <a:ext cx="6410324" cy="463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152400</xdr:rowOff>
    </xdr:from>
    <xdr:to>
      <xdr:col>0</xdr:col>
      <xdr:colOff>3334370</xdr:colOff>
      <xdr:row>116</xdr:row>
      <xdr:rowOff>229088</xdr:rowOff>
    </xdr:to>
    <xdr:pic>
      <xdr:nvPicPr>
        <xdr:cNvPr id="122" name="Рисунок 121" descr="https://s-arsenal.com/files/flib/7625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5606650"/>
          <a:ext cx="3334370" cy="4686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3227845</xdr:colOff>
      <xdr:row>114</xdr:row>
      <xdr:rowOff>152399</xdr:rowOff>
    </xdr:from>
    <xdr:to>
      <xdr:col>0</xdr:col>
      <xdr:colOff>6343650</xdr:colOff>
      <xdr:row>116</xdr:row>
      <xdr:rowOff>76200</xdr:rowOff>
    </xdr:to>
    <xdr:pic>
      <xdr:nvPicPr>
        <xdr:cNvPr id="123" name="Рисунок 122" descr="https://s-arsenal.com/files/flib/7626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7845" y="205606649"/>
          <a:ext cx="3115805" cy="453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116</xdr:row>
      <xdr:rowOff>1</xdr:rowOff>
    </xdr:from>
    <xdr:to>
      <xdr:col>0</xdr:col>
      <xdr:colOff>5048251</xdr:colOff>
      <xdr:row>117</xdr:row>
      <xdr:rowOff>5300</xdr:rowOff>
    </xdr:to>
    <xdr:pic>
      <xdr:nvPicPr>
        <xdr:cNvPr id="124" name="Рисунок 123" descr="https://s-arsenal.com/files/flib/6950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07492601"/>
          <a:ext cx="5048250" cy="454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117</xdr:row>
      <xdr:rowOff>0</xdr:rowOff>
    </xdr:from>
    <xdr:to>
      <xdr:col>0</xdr:col>
      <xdr:colOff>6343651</xdr:colOff>
      <xdr:row>117</xdr:row>
      <xdr:rowOff>3350392</xdr:rowOff>
    </xdr:to>
    <xdr:pic>
      <xdr:nvPicPr>
        <xdr:cNvPr id="61" name="Рисунок 60" descr="https://s-arsenal.com/files/flib/5582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1" y="212076531"/>
          <a:ext cx="6305550" cy="334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118</xdr:row>
      <xdr:rowOff>29704</xdr:rowOff>
    </xdr:from>
    <xdr:to>
      <xdr:col>0</xdr:col>
      <xdr:colOff>6343649</xdr:colOff>
      <xdr:row>118</xdr:row>
      <xdr:rowOff>4600574</xdr:rowOff>
    </xdr:to>
    <xdr:pic>
      <xdr:nvPicPr>
        <xdr:cNvPr id="65" name="Рисунок 64" descr="https://s-arsenal.com/files/flib/5583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15494729"/>
          <a:ext cx="6324599" cy="4561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119</xdr:row>
      <xdr:rowOff>0</xdr:rowOff>
    </xdr:from>
    <xdr:to>
      <xdr:col>0</xdr:col>
      <xdr:colOff>4876800</xdr:colOff>
      <xdr:row>120</xdr:row>
      <xdr:rowOff>12430</xdr:rowOff>
    </xdr:to>
    <xdr:pic>
      <xdr:nvPicPr>
        <xdr:cNvPr id="68" name="Рисунок 67" descr="https://s-arsenal.com/files/flib/5604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1" y="220046549"/>
          <a:ext cx="4857749" cy="4555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4873077</xdr:colOff>
      <xdr:row>121</xdr:row>
      <xdr:rowOff>9525</xdr:rowOff>
    </xdr:to>
    <xdr:pic>
      <xdr:nvPicPr>
        <xdr:cNvPr id="70" name="Рисунок 69" descr="https://s-arsenal.com/files/flib/5611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4609025"/>
          <a:ext cx="4873077" cy="458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121</xdr:row>
      <xdr:rowOff>15598</xdr:rowOff>
    </xdr:from>
    <xdr:to>
      <xdr:col>0</xdr:col>
      <xdr:colOff>4905375</xdr:colOff>
      <xdr:row>121</xdr:row>
      <xdr:rowOff>4581213</xdr:rowOff>
    </xdr:to>
    <xdr:pic>
      <xdr:nvPicPr>
        <xdr:cNvPr id="80" name="Рисунок 79" descr="https://s-arsenal.com/files/flib/560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229196623"/>
          <a:ext cx="4876799" cy="4565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9525</xdr:rowOff>
    </xdr:from>
    <xdr:to>
      <xdr:col>0</xdr:col>
      <xdr:colOff>4904724</xdr:colOff>
      <xdr:row>122</xdr:row>
      <xdr:rowOff>4600575</xdr:rowOff>
    </xdr:to>
    <xdr:pic>
      <xdr:nvPicPr>
        <xdr:cNvPr id="87" name="Рисунок 86" descr="https://s-arsenal.com/files/flib/5610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3800650"/>
          <a:ext cx="4904724" cy="459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5914</xdr:rowOff>
    </xdr:from>
    <xdr:to>
      <xdr:col>0</xdr:col>
      <xdr:colOff>4876800</xdr:colOff>
      <xdr:row>123</xdr:row>
      <xdr:rowOff>4591562</xdr:rowOff>
    </xdr:to>
    <xdr:pic>
      <xdr:nvPicPr>
        <xdr:cNvPr id="88" name="Рисунок 87" descr="https://s-arsenal.com/files/flib/5608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8407139"/>
          <a:ext cx="4876800" cy="4585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2623273</xdr:colOff>
      <xdr:row>124</xdr:row>
      <xdr:rowOff>4619625</xdr:rowOff>
    </xdr:to>
    <xdr:pic>
      <xdr:nvPicPr>
        <xdr:cNvPr id="102" name="Рисунок 101" descr="https://s-arsenal.com/files/flib/4572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43011325"/>
          <a:ext cx="2623273" cy="460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10</xdr:row>
      <xdr:rowOff>21693</xdr:rowOff>
    </xdr:from>
    <xdr:to>
      <xdr:col>0</xdr:col>
      <xdr:colOff>6373951</xdr:colOff>
      <xdr:row>11</xdr:row>
      <xdr:rowOff>2228850</xdr:rowOff>
    </xdr:to>
    <xdr:pic>
      <xdr:nvPicPr>
        <xdr:cNvPr id="103" name="Рисунок 102" descr="https://s-arsenal.com/files/flib/10069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1" y="8517993"/>
          <a:ext cx="6335850" cy="447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7</xdr:row>
      <xdr:rowOff>100328</xdr:rowOff>
    </xdr:from>
    <xdr:to>
      <xdr:col>1</xdr:col>
      <xdr:colOff>83137</xdr:colOff>
      <xdr:row>9</xdr:row>
      <xdr:rowOff>1790700</xdr:rowOff>
    </xdr:to>
    <xdr:pic>
      <xdr:nvPicPr>
        <xdr:cNvPr id="104" name="Рисунок 103" descr="https://s-arsenal.com/files/flib/10068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4862828"/>
          <a:ext cx="6388686" cy="5347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12</xdr:row>
      <xdr:rowOff>19050</xdr:rowOff>
    </xdr:from>
    <xdr:to>
      <xdr:col>0</xdr:col>
      <xdr:colOff>6388902</xdr:colOff>
      <xdr:row>13</xdr:row>
      <xdr:rowOff>2247900</xdr:rowOff>
    </xdr:to>
    <xdr:pic>
      <xdr:nvPicPr>
        <xdr:cNvPr id="105" name="Рисунок 104" descr="https://s-arsenal.com/files/flib/10070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1" y="12249150"/>
          <a:ext cx="6379376" cy="462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14</xdr:row>
      <xdr:rowOff>76200</xdr:rowOff>
    </xdr:from>
    <xdr:to>
      <xdr:col>0</xdr:col>
      <xdr:colOff>5308743</xdr:colOff>
      <xdr:row>15</xdr:row>
      <xdr:rowOff>590550</xdr:rowOff>
    </xdr:to>
    <xdr:pic>
      <xdr:nvPicPr>
        <xdr:cNvPr id="106" name="Рисунок 105" descr="https://s-arsenal.com/files/flib/9874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6040100"/>
          <a:ext cx="5308742" cy="571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76200</xdr:colOff>
      <xdr:row>16</xdr:row>
      <xdr:rowOff>3657600</xdr:rowOff>
    </xdr:to>
    <xdr:pic>
      <xdr:nvPicPr>
        <xdr:cNvPr id="108" name="Рисунок 107" descr="https://s-arsenal.com/files/flib/10296.png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6477000" cy="744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266700</xdr:rowOff>
    </xdr:from>
    <xdr:to>
      <xdr:col>0</xdr:col>
      <xdr:colOff>6305550</xdr:colOff>
      <xdr:row>18</xdr:row>
      <xdr:rowOff>1562100</xdr:rowOff>
    </xdr:to>
    <xdr:pic>
      <xdr:nvPicPr>
        <xdr:cNvPr id="109" name="Рисунок 108" descr="https://s-arsenal.com/files/flib/10111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127950"/>
          <a:ext cx="6305550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19</xdr:row>
      <xdr:rowOff>38100</xdr:rowOff>
    </xdr:from>
    <xdr:to>
      <xdr:col>0</xdr:col>
      <xdr:colOff>6381751</xdr:colOff>
      <xdr:row>20</xdr:row>
      <xdr:rowOff>1562100</xdr:rowOff>
    </xdr:to>
    <xdr:pic>
      <xdr:nvPicPr>
        <xdr:cNvPr id="110" name="Рисунок 109" descr="https://s-arsenal.com/files/flib/10071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36633150"/>
          <a:ext cx="6381750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21</xdr:row>
      <xdr:rowOff>1</xdr:rowOff>
    </xdr:from>
    <xdr:to>
      <xdr:col>0</xdr:col>
      <xdr:colOff>6305551</xdr:colOff>
      <xdr:row>22</xdr:row>
      <xdr:rowOff>1752794</xdr:rowOff>
    </xdr:to>
    <xdr:pic>
      <xdr:nvPicPr>
        <xdr:cNvPr id="111" name="Рисунок 110" descr="https://s-arsenal.com/files/flib/9302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39985951"/>
          <a:ext cx="6305550" cy="3543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95250</xdr:rowOff>
    </xdr:from>
    <xdr:to>
      <xdr:col>0</xdr:col>
      <xdr:colOff>6362700</xdr:colOff>
      <xdr:row>23</xdr:row>
      <xdr:rowOff>3867150</xdr:rowOff>
    </xdr:to>
    <xdr:pic>
      <xdr:nvPicPr>
        <xdr:cNvPr id="112" name="Рисунок 111" descr="https://s-arsenal.com/files/flib/9223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3662600"/>
          <a:ext cx="636270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0</xdr:col>
      <xdr:colOff>6341853</xdr:colOff>
      <xdr:row>25</xdr:row>
      <xdr:rowOff>1752599</xdr:rowOff>
    </xdr:to>
    <xdr:pic>
      <xdr:nvPicPr>
        <xdr:cNvPr id="121" name="Рисунок 120" descr="https://s-arsenal.com/files/flib/10269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47529750"/>
          <a:ext cx="6341852" cy="3448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7"/>
  <sheetViews>
    <sheetView tabSelected="1" zoomScale="50" zoomScaleNormal="50" workbookViewId="0">
      <selection activeCell="D24" sqref="D24"/>
    </sheetView>
  </sheetViews>
  <sheetFormatPr defaultRowHeight="15" x14ac:dyDescent="0.25"/>
  <cols>
    <col min="1" max="1" width="95.85546875" customWidth="1"/>
    <col min="2" max="2" width="42.7109375" style="4" customWidth="1"/>
    <col min="3" max="3" width="21.7109375" style="7" customWidth="1"/>
    <col min="4" max="4" width="17.85546875" customWidth="1"/>
    <col min="5" max="5" width="1.140625" hidden="1" customWidth="1"/>
    <col min="6" max="6" width="33.140625" style="5" customWidth="1"/>
    <col min="7" max="7" width="19.7109375" customWidth="1"/>
    <col min="8" max="8" width="21.140625" customWidth="1"/>
  </cols>
  <sheetData>
    <row r="1" spans="1:8" x14ac:dyDescent="0.25">
      <c r="A1" s="1"/>
      <c r="B1" s="2"/>
      <c r="C1" s="6"/>
      <c r="D1" s="3"/>
      <c r="E1" s="2"/>
      <c r="F1" s="3"/>
      <c r="G1" s="34" t="s">
        <v>0</v>
      </c>
      <c r="H1" s="34"/>
    </row>
    <row r="2" spans="1:8" x14ac:dyDescent="0.25">
      <c r="A2" s="1"/>
      <c r="B2" s="2"/>
      <c r="C2" s="6"/>
      <c r="D2" s="3"/>
      <c r="E2" s="2"/>
      <c r="F2" s="3"/>
      <c r="G2" s="34"/>
      <c r="H2" s="34"/>
    </row>
    <row r="3" spans="1:8" x14ac:dyDescent="0.25">
      <c r="A3" s="1"/>
      <c r="B3" s="2"/>
      <c r="C3" s="6"/>
      <c r="D3" s="3"/>
      <c r="E3" s="2"/>
      <c r="F3" s="3"/>
      <c r="G3" s="34"/>
      <c r="H3" s="34"/>
    </row>
    <row r="4" spans="1:8" x14ac:dyDescent="0.25">
      <c r="A4" s="1"/>
      <c r="B4" s="2"/>
      <c r="C4" s="6"/>
      <c r="D4" s="3"/>
      <c r="E4" s="2"/>
      <c r="F4" s="3"/>
      <c r="G4" s="34"/>
      <c r="H4" s="34"/>
    </row>
    <row r="5" spans="1:8" ht="75" customHeight="1" x14ac:dyDescent="0.25">
      <c r="A5" s="1"/>
      <c r="B5" s="2"/>
      <c r="C5" s="6"/>
      <c r="D5" s="3"/>
      <c r="E5" s="2"/>
      <c r="F5" s="3"/>
      <c r="G5" s="34"/>
      <c r="H5" s="34"/>
    </row>
    <row r="6" spans="1:8" ht="92.25" x14ac:dyDescent="1.35">
      <c r="A6" s="35" t="s">
        <v>8</v>
      </c>
      <c r="B6" s="35"/>
      <c r="C6" s="35"/>
      <c r="D6" s="35"/>
      <c r="E6" s="35"/>
      <c r="F6" s="35"/>
      <c r="G6" s="35"/>
      <c r="H6" s="35"/>
    </row>
    <row r="7" spans="1:8" ht="147" customHeight="1" x14ac:dyDescent="0.25">
      <c r="A7" s="22" t="s">
        <v>1</v>
      </c>
      <c r="B7" s="21" t="s">
        <v>2</v>
      </c>
      <c r="C7" s="9" t="s">
        <v>108</v>
      </c>
      <c r="D7" s="10" t="s">
        <v>3</v>
      </c>
      <c r="E7" s="11" t="s">
        <v>4</v>
      </c>
      <c r="F7" s="12" t="s">
        <v>5</v>
      </c>
      <c r="G7" s="13" t="s">
        <v>6</v>
      </c>
      <c r="H7" s="14" t="s">
        <v>7</v>
      </c>
    </row>
    <row r="8" spans="1:8" ht="144" customHeight="1" x14ac:dyDescent="0.25">
      <c r="A8" s="32"/>
      <c r="B8" s="38" t="s">
        <v>98</v>
      </c>
      <c r="C8" s="9">
        <v>209.9</v>
      </c>
      <c r="D8" s="31">
        <v>0</v>
      </c>
      <c r="E8" s="17">
        <f t="shared" ref="E8:E26" si="0">C8*D8</f>
        <v>0</v>
      </c>
      <c r="F8" s="18">
        <f t="shared" ref="F8:F26" si="1">C8-E8</f>
        <v>209.9</v>
      </c>
      <c r="G8" s="19">
        <v>0</v>
      </c>
      <c r="H8" s="20">
        <f t="shared" ref="H8:H26" si="2">G8*F8</f>
        <v>0</v>
      </c>
    </row>
    <row r="9" spans="1:8" ht="144" customHeight="1" x14ac:dyDescent="0.25">
      <c r="B9" s="36"/>
      <c r="C9" s="9">
        <v>209.9</v>
      </c>
      <c r="D9" s="31">
        <v>0</v>
      </c>
      <c r="E9" s="17">
        <f t="shared" si="0"/>
        <v>0</v>
      </c>
      <c r="F9" s="18">
        <f t="shared" si="1"/>
        <v>209.9</v>
      </c>
      <c r="G9" s="19">
        <v>0</v>
      </c>
      <c r="H9" s="20">
        <f t="shared" si="2"/>
        <v>0</v>
      </c>
    </row>
    <row r="10" spans="1:8" ht="144" customHeight="1" x14ac:dyDescent="0.25">
      <c r="B10" s="36"/>
      <c r="C10" s="9">
        <v>209.9</v>
      </c>
      <c r="D10" s="31">
        <v>0</v>
      </c>
      <c r="E10" s="17">
        <f t="shared" si="0"/>
        <v>0</v>
      </c>
      <c r="F10" s="18">
        <f t="shared" si="1"/>
        <v>209.9</v>
      </c>
      <c r="G10" s="19">
        <v>0</v>
      </c>
      <c r="H10" s="20">
        <f t="shared" si="2"/>
        <v>0</v>
      </c>
    </row>
    <row r="11" spans="1:8" ht="178.5" customHeight="1" x14ac:dyDescent="0.25">
      <c r="B11" s="36" t="s">
        <v>99</v>
      </c>
      <c r="C11" s="9">
        <v>209.9</v>
      </c>
      <c r="D11" s="31">
        <v>0</v>
      </c>
      <c r="E11" s="17">
        <f t="shared" si="0"/>
        <v>0</v>
      </c>
      <c r="F11" s="18">
        <f t="shared" si="1"/>
        <v>209.9</v>
      </c>
      <c r="G11" s="19">
        <v>0</v>
      </c>
      <c r="H11" s="20">
        <f t="shared" si="2"/>
        <v>0</v>
      </c>
    </row>
    <row r="12" spans="1:8" ht="178.5" customHeight="1" x14ac:dyDescent="0.25">
      <c r="A12" s="32"/>
      <c r="B12" s="36"/>
      <c r="C12" s="9">
        <v>209.9</v>
      </c>
      <c r="D12" s="31">
        <v>0</v>
      </c>
      <c r="E12" s="17">
        <f t="shared" si="0"/>
        <v>0</v>
      </c>
      <c r="F12" s="18">
        <f t="shared" si="1"/>
        <v>209.9</v>
      </c>
      <c r="G12" s="19">
        <v>0</v>
      </c>
      <c r="H12" s="20">
        <f t="shared" si="2"/>
        <v>0</v>
      </c>
    </row>
    <row r="13" spans="1:8" ht="189" customHeight="1" x14ac:dyDescent="0.25">
      <c r="B13" s="37" t="s">
        <v>100</v>
      </c>
      <c r="C13" s="9">
        <v>209.9</v>
      </c>
      <c r="D13" s="31">
        <v>0</v>
      </c>
      <c r="E13" s="17">
        <f t="shared" si="0"/>
        <v>0</v>
      </c>
      <c r="F13" s="18">
        <f t="shared" si="1"/>
        <v>209.9</v>
      </c>
      <c r="G13" s="19">
        <v>0</v>
      </c>
      <c r="H13" s="20">
        <f t="shared" si="2"/>
        <v>0</v>
      </c>
    </row>
    <row r="14" spans="1:8" ht="189" customHeight="1" x14ac:dyDescent="0.25">
      <c r="A14" s="32"/>
      <c r="B14" s="37"/>
      <c r="C14" s="9">
        <v>209.9</v>
      </c>
      <c r="D14" s="31">
        <v>0</v>
      </c>
      <c r="E14" s="17">
        <f t="shared" si="0"/>
        <v>0</v>
      </c>
      <c r="F14" s="18">
        <f t="shared" si="1"/>
        <v>209.9</v>
      </c>
      <c r="G14" s="19">
        <v>0</v>
      </c>
      <c r="H14" s="20">
        <f t="shared" si="2"/>
        <v>0</v>
      </c>
    </row>
    <row r="15" spans="1:8" ht="409.5" customHeight="1" x14ac:dyDescent="0.25">
      <c r="B15" s="33" t="s">
        <v>101</v>
      </c>
      <c r="C15" s="9">
        <v>209.9</v>
      </c>
      <c r="D15" s="31">
        <v>0</v>
      </c>
      <c r="E15" s="17">
        <f t="shared" si="0"/>
        <v>0</v>
      </c>
      <c r="F15" s="18">
        <f t="shared" si="1"/>
        <v>209.9</v>
      </c>
      <c r="G15" s="19">
        <v>0</v>
      </c>
      <c r="H15" s="20">
        <f t="shared" si="2"/>
        <v>0</v>
      </c>
    </row>
    <row r="16" spans="1:8" ht="298.5" customHeight="1" x14ac:dyDescent="0.25">
      <c r="B16" s="36" t="s">
        <v>102</v>
      </c>
      <c r="C16" s="9">
        <v>209.9</v>
      </c>
      <c r="D16" s="31">
        <v>0</v>
      </c>
      <c r="E16" s="17">
        <f t="shared" si="0"/>
        <v>0</v>
      </c>
      <c r="F16" s="18">
        <f t="shared" si="1"/>
        <v>209.9</v>
      </c>
      <c r="G16" s="19">
        <v>0</v>
      </c>
      <c r="H16" s="20">
        <f t="shared" si="2"/>
        <v>0</v>
      </c>
    </row>
    <row r="17" spans="1:8" ht="298.5" customHeight="1" x14ac:dyDescent="0.25">
      <c r="A17" s="32"/>
      <c r="B17" s="36"/>
      <c r="C17" s="9">
        <v>209.9</v>
      </c>
      <c r="D17" s="31">
        <v>0</v>
      </c>
      <c r="E17" s="17">
        <f t="shared" si="0"/>
        <v>0</v>
      </c>
      <c r="F17" s="18">
        <f t="shared" si="1"/>
        <v>209.9</v>
      </c>
      <c r="G17" s="19">
        <v>0</v>
      </c>
      <c r="H17" s="20">
        <f t="shared" si="2"/>
        <v>0</v>
      </c>
    </row>
    <row r="18" spans="1:8" ht="147" customHeight="1" x14ac:dyDescent="0.25">
      <c r="B18" s="36" t="s">
        <v>103</v>
      </c>
      <c r="C18" s="9">
        <v>209.9</v>
      </c>
      <c r="D18" s="31">
        <v>0</v>
      </c>
      <c r="E18" s="17">
        <f t="shared" si="0"/>
        <v>0</v>
      </c>
      <c r="F18" s="18">
        <f t="shared" si="1"/>
        <v>209.9</v>
      </c>
      <c r="G18" s="19">
        <v>0</v>
      </c>
      <c r="H18" s="20">
        <f t="shared" si="2"/>
        <v>0</v>
      </c>
    </row>
    <row r="19" spans="1:8" ht="147" customHeight="1" x14ac:dyDescent="0.25">
      <c r="A19" s="32"/>
      <c r="B19" s="36"/>
      <c r="C19" s="9">
        <v>209.9</v>
      </c>
      <c r="D19" s="31">
        <v>0</v>
      </c>
      <c r="E19" s="17">
        <f t="shared" si="0"/>
        <v>0</v>
      </c>
      <c r="F19" s="18">
        <f t="shared" si="1"/>
        <v>209.9</v>
      </c>
      <c r="G19" s="19">
        <v>0</v>
      </c>
      <c r="H19" s="20">
        <f t="shared" si="2"/>
        <v>0</v>
      </c>
    </row>
    <row r="20" spans="1:8" ht="133.5" customHeight="1" x14ac:dyDescent="0.25">
      <c r="B20" s="36" t="s">
        <v>104</v>
      </c>
      <c r="C20" s="9">
        <v>209.9</v>
      </c>
      <c r="D20" s="31">
        <v>0</v>
      </c>
      <c r="E20" s="17">
        <f t="shared" si="0"/>
        <v>0</v>
      </c>
      <c r="F20" s="18">
        <f t="shared" si="1"/>
        <v>209.9</v>
      </c>
      <c r="G20" s="19">
        <v>0</v>
      </c>
      <c r="H20" s="20">
        <f t="shared" si="2"/>
        <v>0</v>
      </c>
    </row>
    <row r="21" spans="1:8" ht="133.5" customHeight="1" x14ac:dyDescent="0.25">
      <c r="A21" s="32"/>
      <c r="B21" s="36"/>
      <c r="C21" s="9">
        <v>209.9</v>
      </c>
      <c r="D21" s="31">
        <v>0</v>
      </c>
      <c r="E21" s="17">
        <f t="shared" si="0"/>
        <v>0</v>
      </c>
      <c r="F21" s="18">
        <f t="shared" si="1"/>
        <v>209.9</v>
      </c>
      <c r="G21" s="19">
        <v>0</v>
      </c>
      <c r="H21" s="20">
        <f t="shared" si="2"/>
        <v>0</v>
      </c>
    </row>
    <row r="22" spans="1:8" ht="141" customHeight="1" x14ac:dyDescent="0.25">
      <c r="B22" s="36" t="s">
        <v>105</v>
      </c>
      <c r="C22" s="9">
        <v>209.9</v>
      </c>
      <c r="D22" s="31">
        <v>0</v>
      </c>
      <c r="E22" s="17">
        <f t="shared" si="0"/>
        <v>0</v>
      </c>
      <c r="F22" s="18">
        <f t="shared" si="1"/>
        <v>209.9</v>
      </c>
      <c r="G22" s="19">
        <v>0</v>
      </c>
      <c r="H22" s="20">
        <f t="shared" si="2"/>
        <v>0</v>
      </c>
    </row>
    <row r="23" spans="1:8" ht="141" customHeight="1" x14ac:dyDescent="0.25">
      <c r="A23" s="32"/>
      <c r="B23" s="36"/>
      <c r="C23" s="9">
        <v>209.9</v>
      </c>
      <c r="D23" s="31">
        <v>0</v>
      </c>
      <c r="E23" s="17">
        <f t="shared" si="0"/>
        <v>0</v>
      </c>
      <c r="F23" s="18">
        <f t="shared" si="1"/>
        <v>209.9</v>
      </c>
      <c r="G23" s="19">
        <v>0</v>
      </c>
      <c r="H23" s="20">
        <f t="shared" si="2"/>
        <v>0</v>
      </c>
    </row>
    <row r="24" spans="1:8" ht="306" customHeight="1" x14ac:dyDescent="0.25">
      <c r="B24" s="33" t="s">
        <v>106</v>
      </c>
      <c r="C24" s="9">
        <v>209.9</v>
      </c>
      <c r="D24" s="31">
        <v>0</v>
      </c>
      <c r="E24" s="17">
        <f t="shared" si="0"/>
        <v>0</v>
      </c>
      <c r="F24" s="18">
        <f t="shared" si="1"/>
        <v>209.9</v>
      </c>
      <c r="G24" s="19">
        <v>0</v>
      </c>
      <c r="H24" s="20">
        <f t="shared" si="2"/>
        <v>0</v>
      </c>
    </row>
    <row r="25" spans="1:8" ht="133.5" customHeight="1" x14ac:dyDescent="0.25">
      <c r="B25" s="36" t="s">
        <v>107</v>
      </c>
      <c r="C25" s="9">
        <v>249.9</v>
      </c>
      <c r="D25" s="31">
        <v>0</v>
      </c>
      <c r="E25" s="17">
        <f t="shared" si="0"/>
        <v>0</v>
      </c>
      <c r="F25" s="18">
        <f t="shared" si="1"/>
        <v>249.9</v>
      </c>
      <c r="G25" s="19">
        <v>0</v>
      </c>
      <c r="H25" s="20">
        <f t="shared" si="2"/>
        <v>0</v>
      </c>
    </row>
    <row r="26" spans="1:8" ht="147" customHeight="1" x14ac:dyDescent="0.25">
      <c r="A26" s="32"/>
      <c r="B26" s="36"/>
      <c r="C26" s="9">
        <v>249.9</v>
      </c>
      <c r="D26" s="31">
        <v>0</v>
      </c>
      <c r="E26" s="17">
        <f t="shared" si="0"/>
        <v>0</v>
      </c>
      <c r="F26" s="18">
        <f t="shared" si="1"/>
        <v>249.9</v>
      </c>
      <c r="G26" s="19">
        <v>0</v>
      </c>
      <c r="H26" s="20">
        <f t="shared" si="2"/>
        <v>0</v>
      </c>
    </row>
    <row r="27" spans="1:8" ht="177.75" customHeight="1" x14ac:dyDescent="0.25">
      <c r="B27" s="23" t="s">
        <v>9</v>
      </c>
      <c r="C27" s="15">
        <v>249.9</v>
      </c>
      <c r="D27" s="31">
        <v>0</v>
      </c>
      <c r="E27" s="17">
        <f t="shared" ref="E27:E57" si="3">C27*D27</f>
        <v>0</v>
      </c>
      <c r="F27" s="18">
        <f t="shared" ref="F27:F90" si="4">C27-E27</f>
        <v>249.9</v>
      </c>
      <c r="G27" s="19">
        <v>0</v>
      </c>
      <c r="H27" s="20">
        <f t="shared" ref="H27:H57" si="5">G27*F27</f>
        <v>0</v>
      </c>
    </row>
    <row r="28" spans="1:8" ht="177.75" customHeight="1" x14ac:dyDescent="0.25">
      <c r="A28" s="8"/>
      <c r="B28" s="23" t="s">
        <v>10</v>
      </c>
      <c r="C28" s="15">
        <v>249.9</v>
      </c>
      <c r="D28" s="31">
        <v>0</v>
      </c>
      <c r="E28" s="17">
        <f t="shared" si="3"/>
        <v>0</v>
      </c>
      <c r="F28" s="18">
        <f t="shared" si="4"/>
        <v>249.9</v>
      </c>
      <c r="G28" s="19">
        <v>0</v>
      </c>
      <c r="H28" s="20">
        <f t="shared" si="5"/>
        <v>0</v>
      </c>
    </row>
    <row r="29" spans="1:8" ht="177.75" customHeight="1" x14ac:dyDescent="0.25">
      <c r="B29" s="23" t="s">
        <v>12</v>
      </c>
      <c r="C29" s="15">
        <v>249.9</v>
      </c>
      <c r="D29" s="31">
        <v>0</v>
      </c>
      <c r="E29" s="17">
        <f t="shared" si="3"/>
        <v>0</v>
      </c>
      <c r="F29" s="18">
        <f t="shared" si="4"/>
        <v>249.9</v>
      </c>
      <c r="G29" s="19">
        <v>0</v>
      </c>
      <c r="H29" s="20">
        <f t="shared" si="5"/>
        <v>0</v>
      </c>
    </row>
    <row r="30" spans="1:8" ht="177.75" customHeight="1" x14ac:dyDescent="0.25">
      <c r="A30" s="8"/>
      <c r="B30" s="23" t="s">
        <v>13</v>
      </c>
      <c r="C30" s="15">
        <v>249.9</v>
      </c>
      <c r="D30" s="31">
        <v>0</v>
      </c>
      <c r="E30" s="17">
        <f t="shared" si="3"/>
        <v>0</v>
      </c>
      <c r="F30" s="18">
        <f t="shared" si="4"/>
        <v>249.9</v>
      </c>
      <c r="G30" s="19">
        <v>0</v>
      </c>
      <c r="H30" s="20">
        <f t="shared" si="5"/>
        <v>0</v>
      </c>
    </row>
    <row r="31" spans="1:8" ht="117.75" customHeight="1" x14ac:dyDescent="0.25">
      <c r="B31" s="23" t="s">
        <v>11</v>
      </c>
      <c r="C31" s="15">
        <v>249.9</v>
      </c>
      <c r="D31" s="31">
        <v>0</v>
      </c>
      <c r="E31" s="17">
        <f t="shared" si="3"/>
        <v>0</v>
      </c>
      <c r="F31" s="18">
        <f t="shared" si="4"/>
        <v>249.9</v>
      </c>
      <c r="G31" s="19">
        <v>0</v>
      </c>
      <c r="H31" s="20">
        <f t="shared" si="5"/>
        <v>0</v>
      </c>
    </row>
    <row r="32" spans="1:8" ht="117.75" customHeight="1" x14ac:dyDescent="0.25">
      <c r="B32" s="23" t="s">
        <v>15</v>
      </c>
      <c r="C32" s="15">
        <v>249.9</v>
      </c>
      <c r="D32" s="31">
        <v>0</v>
      </c>
      <c r="E32" s="16">
        <v>0</v>
      </c>
      <c r="F32" s="18">
        <f t="shared" si="4"/>
        <v>249.9</v>
      </c>
      <c r="G32" s="19">
        <v>0</v>
      </c>
      <c r="H32" s="20">
        <f t="shared" si="5"/>
        <v>0</v>
      </c>
    </row>
    <row r="33" spans="1:8" ht="117.75" customHeight="1" x14ac:dyDescent="0.25">
      <c r="A33" s="8"/>
      <c r="B33" s="23" t="s">
        <v>14</v>
      </c>
      <c r="C33" s="15">
        <v>249.9</v>
      </c>
      <c r="D33" s="31">
        <v>0</v>
      </c>
      <c r="E33" s="17">
        <f t="shared" si="3"/>
        <v>0</v>
      </c>
      <c r="F33" s="18">
        <f t="shared" si="4"/>
        <v>249.9</v>
      </c>
      <c r="G33" s="19">
        <v>0</v>
      </c>
      <c r="H33" s="20">
        <f t="shared" si="5"/>
        <v>0</v>
      </c>
    </row>
    <row r="34" spans="1:8" ht="177.75" customHeight="1" x14ac:dyDescent="0.25">
      <c r="B34" s="23" t="s">
        <v>16</v>
      </c>
      <c r="C34" s="15">
        <v>249.9</v>
      </c>
      <c r="D34" s="31">
        <v>0</v>
      </c>
      <c r="E34" s="17">
        <f t="shared" si="3"/>
        <v>0</v>
      </c>
      <c r="F34" s="18">
        <f t="shared" si="4"/>
        <v>249.9</v>
      </c>
      <c r="G34" s="19">
        <v>0</v>
      </c>
      <c r="H34" s="20">
        <f t="shared" si="5"/>
        <v>0</v>
      </c>
    </row>
    <row r="35" spans="1:8" ht="177.75" customHeight="1" x14ac:dyDescent="0.25">
      <c r="A35" s="8"/>
      <c r="B35" s="23" t="s">
        <v>17</v>
      </c>
      <c r="C35" s="15">
        <v>249.9</v>
      </c>
      <c r="D35" s="31">
        <v>0</v>
      </c>
      <c r="E35" s="17">
        <f t="shared" si="3"/>
        <v>0</v>
      </c>
      <c r="F35" s="18">
        <f t="shared" si="4"/>
        <v>249.9</v>
      </c>
      <c r="G35" s="19">
        <v>0</v>
      </c>
      <c r="H35" s="20">
        <f t="shared" si="5"/>
        <v>0</v>
      </c>
    </row>
    <row r="36" spans="1:8" ht="177.75" customHeight="1" x14ac:dyDescent="0.25">
      <c r="B36" s="23" t="s">
        <v>19</v>
      </c>
      <c r="C36" s="15">
        <v>249.9</v>
      </c>
      <c r="D36" s="31">
        <v>0</v>
      </c>
      <c r="E36" s="17">
        <f t="shared" si="3"/>
        <v>0</v>
      </c>
      <c r="F36" s="18">
        <f t="shared" si="4"/>
        <v>249.9</v>
      </c>
      <c r="G36" s="19">
        <v>0</v>
      </c>
      <c r="H36" s="20">
        <f t="shared" si="5"/>
        <v>0</v>
      </c>
    </row>
    <row r="37" spans="1:8" ht="187.5" customHeight="1" x14ac:dyDescent="0.25">
      <c r="A37" s="8"/>
      <c r="B37" s="23" t="s">
        <v>18</v>
      </c>
      <c r="C37" s="15">
        <v>249.9</v>
      </c>
      <c r="D37" s="31">
        <v>0</v>
      </c>
      <c r="E37" s="17">
        <f t="shared" si="3"/>
        <v>0</v>
      </c>
      <c r="F37" s="18">
        <f t="shared" si="4"/>
        <v>249.9</v>
      </c>
      <c r="G37" s="19">
        <v>0</v>
      </c>
      <c r="H37" s="20">
        <f t="shared" si="5"/>
        <v>0</v>
      </c>
    </row>
    <row r="38" spans="1:8" ht="187.5" customHeight="1" x14ac:dyDescent="0.25">
      <c r="B38" s="25" t="s">
        <v>20</v>
      </c>
      <c r="C38" s="15">
        <v>249.9</v>
      </c>
      <c r="D38" s="31">
        <v>0</v>
      </c>
      <c r="E38" s="17">
        <f t="shared" si="3"/>
        <v>0</v>
      </c>
      <c r="F38" s="18">
        <f t="shared" si="4"/>
        <v>249.9</v>
      </c>
      <c r="G38" s="19">
        <v>0</v>
      </c>
      <c r="H38" s="20">
        <f t="shared" si="5"/>
        <v>0</v>
      </c>
    </row>
    <row r="39" spans="1:8" ht="187.5" customHeight="1" x14ac:dyDescent="0.25">
      <c r="A39" s="8"/>
      <c r="B39" s="23" t="s">
        <v>19</v>
      </c>
      <c r="C39" s="15">
        <v>249.9</v>
      </c>
      <c r="D39" s="31">
        <v>0</v>
      </c>
      <c r="E39" s="17">
        <f t="shared" si="3"/>
        <v>0</v>
      </c>
      <c r="F39" s="18">
        <f t="shared" si="4"/>
        <v>249.9</v>
      </c>
      <c r="G39" s="19">
        <v>0</v>
      </c>
      <c r="H39" s="20">
        <f t="shared" si="5"/>
        <v>0</v>
      </c>
    </row>
    <row r="40" spans="1:8" ht="187.5" customHeight="1" x14ac:dyDescent="0.25">
      <c r="B40" s="23" t="s">
        <v>22</v>
      </c>
      <c r="C40" s="15">
        <v>249.9</v>
      </c>
      <c r="D40" s="31">
        <v>0</v>
      </c>
      <c r="E40" s="17">
        <f t="shared" si="3"/>
        <v>0</v>
      </c>
      <c r="F40" s="18">
        <f t="shared" si="4"/>
        <v>249.9</v>
      </c>
      <c r="G40" s="19">
        <v>0</v>
      </c>
      <c r="H40" s="20">
        <f t="shared" si="5"/>
        <v>0</v>
      </c>
    </row>
    <row r="41" spans="1:8" ht="187.5" customHeight="1" x14ac:dyDescent="0.25">
      <c r="A41" s="8"/>
      <c r="B41" s="23" t="s">
        <v>21</v>
      </c>
      <c r="C41" s="15">
        <v>249.9</v>
      </c>
      <c r="D41" s="31">
        <v>0</v>
      </c>
      <c r="E41" s="17">
        <f t="shared" si="3"/>
        <v>0</v>
      </c>
      <c r="F41" s="18">
        <f t="shared" si="4"/>
        <v>249.9</v>
      </c>
      <c r="G41" s="19">
        <v>0</v>
      </c>
      <c r="H41" s="20">
        <f t="shared" si="5"/>
        <v>0</v>
      </c>
    </row>
    <row r="42" spans="1:8" ht="187.5" customHeight="1" x14ac:dyDescent="0.25">
      <c r="B42" s="23" t="s">
        <v>23</v>
      </c>
      <c r="C42" s="15">
        <v>249.9</v>
      </c>
      <c r="D42" s="31">
        <v>0</v>
      </c>
      <c r="E42" s="17">
        <f t="shared" si="3"/>
        <v>0</v>
      </c>
      <c r="F42" s="18">
        <f t="shared" si="4"/>
        <v>249.9</v>
      </c>
      <c r="G42" s="19">
        <v>0</v>
      </c>
      <c r="H42" s="20">
        <f t="shared" si="5"/>
        <v>0</v>
      </c>
    </row>
    <row r="43" spans="1:8" ht="187.5" customHeight="1" x14ac:dyDescent="0.25">
      <c r="A43" s="8"/>
      <c r="B43" s="23" t="s">
        <v>21</v>
      </c>
      <c r="C43" s="15">
        <v>249.9</v>
      </c>
      <c r="D43" s="31">
        <v>0</v>
      </c>
      <c r="E43" s="17">
        <f t="shared" si="3"/>
        <v>0</v>
      </c>
      <c r="F43" s="18">
        <f t="shared" si="4"/>
        <v>249.9</v>
      </c>
      <c r="G43" s="19">
        <v>0</v>
      </c>
      <c r="H43" s="20">
        <f t="shared" si="5"/>
        <v>0</v>
      </c>
    </row>
    <row r="44" spans="1:8" ht="187.5" customHeight="1" x14ac:dyDescent="0.25">
      <c r="B44" s="23" t="s">
        <v>24</v>
      </c>
      <c r="C44" s="15">
        <v>249.9</v>
      </c>
      <c r="D44" s="31">
        <v>0</v>
      </c>
      <c r="E44" s="17">
        <f t="shared" si="3"/>
        <v>0</v>
      </c>
      <c r="F44" s="18">
        <f t="shared" si="4"/>
        <v>249.9</v>
      </c>
      <c r="G44" s="19">
        <v>0</v>
      </c>
      <c r="H44" s="20">
        <f t="shared" si="5"/>
        <v>0</v>
      </c>
    </row>
    <row r="45" spans="1:8" ht="187.5" customHeight="1" x14ac:dyDescent="0.25">
      <c r="A45" s="8"/>
      <c r="B45" s="23" t="s">
        <v>21</v>
      </c>
      <c r="C45" s="15">
        <v>249.9</v>
      </c>
      <c r="D45" s="31">
        <v>0</v>
      </c>
      <c r="E45" s="17">
        <f t="shared" si="3"/>
        <v>0</v>
      </c>
      <c r="F45" s="18">
        <f t="shared" si="4"/>
        <v>249.9</v>
      </c>
      <c r="G45" s="19">
        <v>0</v>
      </c>
      <c r="H45" s="20">
        <f t="shared" si="5"/>
        <v>0</v>
      </c>
    </row>
    <row r="46" spans="1:8" ht="180.75" customHeight="1" x14ac:dyDescent="0.25">
      <c r="B46" s="23" t="s">
        <v>25</v>
      </c>
      <c r="C46" s="15">
        <v>249.9</v>
      </c>
      <c r="D46" s="31">
        <v>0</v>
      </c>
      <c r="E46" s="17">
        <f t="shared" si="3"/>
        <v>0</v>
      </c>
      <c r="F46" s="18">
        <f t="shared" si="4"/>
        <v>249.9</v>
      </c>
      <c r="G46" s="19">
        <v>0</v>
      </c>
      <c r="H46" s="20">
        <f t="shared" si="5"/>
        <v>0</v>
      </c>
    </row>
    <row r="47" spans="1:8" ht="180.75" customHeight="1" x14ac:dyDescent="0.25">
      <c r="A47" s="8"/>
      <c r="B47" s="23" t="s">
        <v>21</v>
      </c>
      <c r="C47" s="15">
        <v>249.9</v>
      </c>
      <c r="D47" s="31">
        <v>0</v>
      </c>
      <c r="E47" s="17">
        <f t="shared" si="3"/>
        <v>0</v>
      </c>
      <c r="F47" s="18">
        <f t="shared" si="4"/>
        <v>249.9</v>
      </c>
      <c r="G47" s="19">
        <v>0</v>
      </c>
      <c r="H47" s="20">
        <f t="shared" si="5"/>
        <v>0</v>
      </c>
    </row>
    <row r="48" spans="1:8" ht="180.75" customHeight="1" x14ac:dyDescent="0.25">
      <c r="B48" s="23" t="s">
        <v>27</v>
      </c>
      <c r="C48" s="15">
        <v>249.9</v>
      </c>
      <c r="D48" s="31">
        <v>0</v>
      </c>
      <c r="E48" s="17">
        <f t="shared" si="3"/>
        <v>0</v>
      </c>
      <c r="F48" s="18">
        <f t="shared" si="4"/>
        <v>249.9</v>
      </c>
      <c r="G48" s="19">
        <v>0</v>
      </c>
      <c r="H48" s="20">
        <f t="shared" si="5"/>
        <v>0</v>
      </c>
    </row>
    <row r="49" spans="1:8" ht="180.75" customHeight="1" x14ac:dyDescent="0.25">
      <c r="A49" s="8"/>
      <c r="B49" s="23" t="s">
        <v>26</v>
      </c>
      <c r="C49" s="15">
        <v>249.9</v>
      </c>
      <c r="D49" s="31">
        <v>0</v>
      </c>
      <c r="E49" s="17">
        <f t="shared" si="3"/>
        <v>0</v>
      </c>
      <c r="F49" s="18">
        <f t="shared" si="4"/>
        <v>249.9</v>
      </c>
      <c r="G49" s="19">
        <v>0</v>
      </c>
      <c r="H49" s="20">
        <f t="shared" si="5"/>
        <v>0</v>
      </c>
    </row>
    <row r="50" spans="1:8" ht="180.75" customHeight="1" x14ac:dyDescent="0.25">
      <c r="B50" s="23" t="s">
        <v>28</v>
      </c>
      <c r="C50" s="15">
        <v>249.9</v>
      </c>
      <c r="D50" s="31">
        <v>0</v>
      </c>
      <c r="E50" s="17">
        <f t="shared" si="3"/>
        <v>0</v>
      </c>
      <c r="F50" s="18">
        <f t="shared" si="4"/>
        <v>249.9</v>
      </c>
      <c r="G50" s="19">
        <v>0</v>
      </c>
      <c r="H50" s="20">
        <f t="shared" si="5"/>
        <v>0</v>
      </c>
    </row>
    <row r="51" spans="1:8" ht="180.75" customHeight="1" x14ac:dyDescent="0.25">
      <c r="A51" s="8"/>
      <c r="B51" s="23" t="s">
        <v>26</v>
      </c>
      <c r="C51" s="15">
        <v>249.9</v>
      </c>
      <c r="D51" s="31">
        <v>0</v>
      </c>
      <c r="E51" s="17">
        <f t="shared" si="3"/>
        <v>0</v>
      </c>
      <c r="F51" s="18">
        <f t="shared" si="4"/>
        <v>249.9</v>
      </c>
      <c r="G51" s="19">
        <v>0</v>
      </c>
      <c r="H51" s="20">
        <f t="shared" si="5"/>
        <v>0</v>
      </c>
    </row>
    <row r="52" spans="1:8" ht="180.75" customHeight="1" x14ac:dyDescent="0.25">
      <c r="B52" s="23" t="s">
        <v>29</v>
      </c>
      <c r="C52" s="15">
        <v>249.9</v>
      </c>
      <c r="D52" s="31">
        <v>0</v>
      </c>
      <c r="E52" s="17">
        <f t="shared" si="3"/>
        <v>0</v>
      </c>
      <c r="F52" s="18">
        <f t="shared" si="4"/>
        <v>249.9</v>
      </c>
      <c r="G52" s="19">
        <v>0</v>
      </c>
      <c r="H52" s="20">
        <f t="shared" si="5"/>
        <v>0</v>
      </c>
    </row>
    <row r="53" spans="1:8" ht="180.75" customHeight="1" x14ac:dyDescent="0.25">
      <c r="A53" s="8"/>
      <c r="B53" s="25" t="s">
        <v>26</v>
      </c>
      <c r="C53" s="15">
        <v>249.9</v>
      </c>
      <c r="D53" s="31">
        <v>0</v>
      </c>
      <c r="E53" s="17">
        <f t="shared" si="3"/>
        <v>0</v>
      </c>
      <c r="F53" s="18">
        <f t="shared" si="4"/>
        <v>249.9</v>
      </c>
      <c r="G53" s="19">
        <v>0</v>
      </c>
      <c r="H53" s="20">
        <f t="shared" si="5"/>
        <v>0</v>
      </c>
    </row>
    <row r="54" spans="1:8" ht="180.75" customHeight="1" x14ac:dyDescent="0.25">
      <c r="B54" s="25" t="s">
        <v>31</v>
      </c>
      <c r="C54" s="15">
        <v>249.9</v>
      </c>
      <c r="D54" s="31">
        <v>0</v>
      </c>
      <c r="E54" s="17">
        <f t="shared" si="3"/>
        <v>0</v>
      </c>
      <c r="F54" s="18">
        <f t="shared" si="4"/>
        <v>249.9</v>
      </c>
      <c r="G54" s="19">
        <v>0</v>
      </c>
      <c r="H54" s="20">
        <f t="shared" si="5"/>
        <v>0</v>
      </c>
    </row>
    <row r="55" spans="1:8" ht="180.75" customHeight="1" x14ac:dyDescent="0.25">
      <c r="A55" s="8"/>
      <c r="B55" s="25" t="s">
        <v>30</v>
      </c>
      <c r="C55" s="15">
        <v>249.9</v>
      </c>
      <c r="D55" s="31">
        <v>0</v>
      </c>
      <c r="E55" s="17">
        <f t="shared" si="3"/>
        <v>0</v>
      </c>
      <c r="F55" s="18">
        <f t="shared" si="4"/>
        <v>249.9</v>
      </c>
      <c r="G55" s="19">
        <v>0</v>
      </c>
      <c r="H55" s="20">
        <f t="shared" si="5"/>
        <v>0</v>
      </c>
    </row>
    <row r="56" spans="1:8" ht="180.75" customHeight="1" x14ac:dyDescent="0.25">
      <c r="B56" s="23" t="s">
        <v>34</v>
      </c>
      <c r="C56" s="15">
        <v>249.9</v>
      </c>
      <c r="D56" s="31">
        <v>0</v>
      </c>
      <c r="E56" s="17">
        <f t="shared" si="3"/>
        <v>0</v>
      </c>
      <c r="F56" s="18">
        <f t="shared" si="4"/>
        <v>249.9</v>
      </c>
      <c r="G56" s="19">
        <v>0</v>
      </c>
      <c r="H56" s="20">
        <f t="shared" si="5"/>
        <v>0</v>
      </c>
    </row>
    <row r="57" spans="1:8" ht="180.75" customHeight="1" x14ac:dyDescent="0.25">
      <c r="A57" s="8"/>
      <c r="B57" s="26" t="s">
        <v>33</v>
      </c>
      <c r="C57" s="15">
        <v>249.9</v>
      </c>
      <c r="D57" s="31">
        <v>0</v>
      </c>
      <c r="E57" s="17">
        <f t="shared" si="3"/>
        <v>0</v>
      </c>
      <c r="F57" s="18">
        <f t="shared" si="4"/>
        <v>249.9</v>
      </c>
      <c r="G57" s="19">
        <v>0</v>
      </c>
      <c r="H57" s="20">
        <f t="shared" si="5"/>
        <v>0</v>
      </c>
    </row>
    <row r="58" spans="1:8" ht="180.75" customHeight="1" x14ac:dyDescent="0.25">
      <c r="B58" s="25" t="s">
        <v>35</v>
      </c>
      <c r="C58" s="15">
        <v>249.9</v>
      </c>
      <c r="D58" s="31">
        <v>0</v>
      </c>
      <c r="E58" s="17">
        <f t="shared" ref="E58:E116" si="6">C58*D58</f>
        <v>0</v>
      </c>
      <c r="F58" s="18">
        <f t="shared" si="4"/>
        <v>249.9</v>
      </c>
      <c r="G58" s="19">
        <v>0</v>
      </c>
      <c r="H58" s="20">
        <f t="shared" ref="H58:H116" si="7">G58*F58</f>
        <v>0</v>
      </c>
    </row>
    <row r="59" spans="1:8" ht="180.75" customHeight="1" x14ac:dyDescent="0.25">
      <c r="A59" s="8"/>
      <c r="B59" s="26" t="s">
        <v>33</v>
      </c>
      <c r="C59" s="15">
        <v>249.9</v>
      </c>
      <c r="D59" s="31">
        <v>0</v>
      </c>
      <c r="E59" s="17">
        <f t="shared" si="6"/>
        <v>0</v>
      </c>
      <c r="F59" s="18">
        <f t="shared" si="4"/>
        <v>249.9</v>
      </c>
      <c r="G59" s="19">
        <v>0</v>
      </c>
      <c r="H59" s="20">
        <f t="shared" si="7"/>
        <v>0</v>
      </c>
    </row>
    <row r="60" spans="1:8" ht="180.75" customHeight="1" x14ac:dyDescent="0.25">
      <c r="B60" s="25" t="s">
        <v>32</v>
      </c>
      <c r="C60" s="15">
        <v>249.9</v>
      </c>
      <c r="D60" s="31">
        <v>0</v>
      </c>
      <c r="E60" s="17">
        <f t="shared" si="6"/>
        <v>0</v>
      </c>
      <c r="F60" s="18">
        <f t="shared" si="4"/>
        <v>249.9</v>
      </c>
      <c r="G60" s="19">
        <v>0</v>
      </c>
      <c r="H60" s="20">
        <f t="shared" si="7"/>
        <v>0</v>
      </c>
    </row>
    <row r="61" spans="1:8" ht="180.75" customHeight="1" x14ac:dyDescent="0.25">
      <c r="A61" s="8"/>
      <c r="B61" s="26" t="s">
        <v>33</v>
      </c>
      <c r="C61" s="15">
        <v>249.9</v>
      </c>
      <c r="D61" s="31">
        <v>0</v>
      </c>
      <c r="E61" s="17">
        <f t="shared" si="6"/>
        <v>0</v>
      </c>
      <c r="F61" s="18">
        <f t="shared" si="4"/>
        <v>249.9</v>
      </c>
      <c r="G61" s="19">
        <v>0</v>
      </c>
      <c r="H61" s="20">
        <f t="shared" si="7"/>
        <v>0</v>
      </c>
    </row>
    <row r="62" spans="1:8" ht="335.25" customHeight="1" x14ac:dyDescent="0.25">
      <c r="B62" s="23" t="s">
        <v>36</v>
      </c>
      <c r="C62" s="15">
        <v>249.9</v>
      </c>
      <c r="D62" s="31">
        <v>0</v>
      </c>
      <c r="E62" s="17">
        <f t="shared" si="6"/>
        <v>0</v>
      </c>
      <c r="F62" s="18">
        <f t="shared" si="4"/>
        <v>249.9</v>
      </c>
      <c r="G62" s="19">
        <v>0</v>
      </c>
      <c r="H62" s="20">
        <f t="shared" si="7"/>
        <v>0</v>
      </c>
    </row>
    <row r="63" spans="1:8" ht="153" customHeight="1" x14ac:dyDescent="0.25">
      <c r="B63" s="25" t="s">
        <v>55</v>
      </c>
      <c r="C63" s="15">
        <v>249.9</v>
      </c>
      <c r="D63" s="31">
        <v>0</v>
      </c>
      <c r="E63" s="17">
        <f t="shared" si="6"/>
        <v>0</v>
      </c>
      <c r="F63" s="18">
        <f t="shared" si="4"/>
        <v>249.9</v>
      </c>
      <c r="G63" s="19">
        <v>0</v>
      </c>
      <c r="H63" s="20">
        <f t="shared" si="7"/>
        <v>0</v>
      </c>
    </row>
    <row r="64" spans="1:8" ht="153" customHeight="1" x14ac:dyDescent="0.25">
      <c r="A64" s="8"/>
      <c r="B64" s="25" t="s">
        <v>56</v>
      </c>
      <c r="C64" s="15">
        <v>249.9</v>
      </c>
      <c r="D64" s="31">
        <v>0</v>
      </c>
      <c r="E64" s="17">
        <f t="shared" si="6"/>
        <v>0</v>
      </c>
      <c r="F64" s="18">
        <f t="shared" si="4"/>
        <v>249.9</v>
      </c>
      <c r="G64" s="19">
        <v>0</v>
      </c>
      <c r="H64" s="20">
        <f t="shared" si="7"/>
        <v>0</v>
      </c>
    </row>
    <row r="65" spans="1:8" ht="144.75" customHeight="1" x14ac:dyDescent="0.25">
      <c r="B65" s="23" t="s">
        <v>57</v>
      </c>
      <c r="C65" s="15">
        <v>249.9</v>
      </c>
      <c r="D65" s="31">
        <v>0</v>
      </c>
      <c r="E65" s="17">
        <f t="shared" si="6"/>
        <v>0</v>
      </c>
      <c r="F65" s="18">
        <f t="shared" si="4"/>
        <v>249.9</v>
      </c>
      <c r="G65" s="19">
        <v>0</v>
      </c>
      <c r="H65" s="20">
        <f t="shared" si="7"/>
        <v>0</v>
      </c>
    </row>
    <row r="66" spans="1:8" ht="144.75" customHeight="1" x14ac:dyDescent="0.25">
      <c r="A66" s="8"/>
      <c r="B66" s="26" t="s">
        <v>58</v>
      </c>
      <c r="C66" s="15">
        <v>249.9</v>
      </c>
      <c r="D66" s="31">
        <v>0</v>
      </c>
      <c r="E66" s="17">
        <f t="shared" si="6"/>
        <v>0</v>
      </c>
      <c r="F66" s="18">
        <f t="shared" si="4"/>
        <v>249.9</v>
      </c>
      <c r="G66" s="19">
        <v>0</v>
      </c>
      <c r="H66" s="20">
        <f t="shared" si="7"/>
        <v>0</v>
      </c>
    </row>
    <row r="67" spans="1:8" ht="284.25" customHeight="1" x14ac:dyDescent="0.25">
      <c r="B67" s="26" t="s">
        <v>63</v>
      </c>
      <c r="C67" s="15">
        <v>249.9</v>
      </c>
      <c r="D67" s="31">
        <v>0</v>
      </c>
      <c r="E67" s="17">
        <f t="shared" si="6"/>
        <v>0</v>
      </c>
      <c r="F67" s="18">
        <f t="shared" si="4"/>
        <v>249.9</v>
      </c>
      <c r="G67" s="19">
        <v>0</v>
      </c>
      <c r="H67" s="20">
        <f t="shared" si="7"/>
        <v>0</v>
      </c>
    </row>
    <row r="68" spans="1:8" ht="285" customHeight="1" x14ac:dyDescent="0.25">
      <c r="B68" s="27" t="s">
        <v>64</v>
      </c>
      <c r="C68" s="15">
        <v>249.9</v>
      </c>
      <c r="D68" s="31">
        <v>0</v>
      </c>
      <c r="E68" s="17">
        <f t="shared" si="6"/>
        <v>0</v>
      </c>
      <c r="F68" s="18">
        <f t="shared" si="4"/>
        <v>249.9</v>
      </c>
      <c r="G68" s="19">
        <v>0</v>
      </c>
      <c r="H68" s="20">
        <f t="shared" si="7"/>
        <v>0</v>
      </c>
    </row>
    <row r="69" spans="1:8" ht="180.75" customHeight="1" x14ac:dyDescent="0.25">
      <c r="B69" s="26" t="s">
        <v>65</v>
      </c>
      <c r="C69" s="15">
        <v>249.9</v>
      </c>
      <c r="D69" s="31">
        <v>0</v>
      </c>
      <c r="E69" s="17">
        <f t="shared" si="6"/>
        <v>0</v>
      </c>
      <c r="F69" s="18">
        <f t="shared" si="4"/>
        <v>249.9</v>
      </c>
      <c r="G69" s="19">
        <v>0</v>
      </c>
      <c r="H69" s="20">
        <f t="shared" si="7"/>
        <v>0</v>
      </c>
    </row>
    <row r="70" spans="1:8" ht="180.75" customHeight="1" x14ac:dyDescent="0.25">
      <c r="A70" s="29"/>
      <c r="B70" s="26" t="s">
        <v>66</v>
      </c>
      <c r="C70" s="15">
        <v>249.9</v>
      </c>
      <c r="D70" s="31">
        <v>0</v>
      </c>
      <c r="E70" s="17">
        <f t="shared" si="6"/>
        <v>0</v>
      </c>
      <c r="F70" s="18">
        <f t="shared" si="4"/>
        <v>249.9</v>
      </c>
      <c r="G70" s="19">
        <v>0</v>
      </c>
      <c r="H70" s="20">
        <f t="shared" si="7"/>
        <v>0</v>
      </c>
    </row>
    <row r="71" spans="1:8" ht="180.75" customHeight="1" x14ac:dyDescent="0.25">
      <c r="B71" s="26" t="s">
        <v>67</v>
      </c>
      <c r="C71" s="15">
        <v>249.9</v>
      </c>
      <c r="D71" s="31">
        <v>0</v>
      </c>
      <c r="E71" s="17">
        <f t="shared" si="6"/>
        <v>0</v>
      </c>
      <c r="F71" s="18">
        <f t="shared" si="4"/>
        <v>249.9</v>
      </c>
      <c r="G71" s="19">
        <v>0</v>
      </c>
      <c r="H71" s="20">
        <f t="shared" si="7"/>
        <v>0</v>
      </c>
    </row>
    <row r="72" spans="1:8" ht="180.75" customHeight="1" x14ac:dyDescent="0.25">
      <c r="A72" s="29"/>
      <c r="B72" s="26" t="s">
        <v>68</v>
      </c>
      <c r="C72" s="15">
        <v>249.9</v>
      </c>
      <c r="D72" s="31">
        <v>0</v>
      </c>
      <c r="E72" s="17">
        <f t="shared" si="6"/>
        <v>0</v>
      </c>
      <c r="F72" s="18">
        <f t="shared" si="4"/>
        <v>249.9</v>
      </c>
      <c r="G72" s="19">
        <v>0</v>
      </c>
      <c r="H72" s="20">
        <f t="shared" si="7"/>
        <v>0</v>
      </c>
    </row>
    <row r="73" spans="1:8" ht="180.75" customHeight="1" x14ac:dyDescent="0.25">
      <c r="B73" s="26" t="s">
        <v>69</v>
      </c>
      <c r="C73" s="15">
        <v>249.9</v>
      </c>
      <c r="D73" s="31">
        <v>0</v>
      </c>
      <c r="E73" s="17">
        <f t="shared" si="6"/>
        <v>0</v>
      </c>
      <c r="F73" s="18">
        <f t="shared" si="4"/>
        <v>249.9</v>
      </c>
      <c r="G73" s="19">
        <v>0</v>
      </c>
      <c r="H73" s="20">
        <f t="shared" si="7"/>
        <v>0</v>
      </c>
    </row>
    <row r="74" spans="1:8" ht="180.75" customHeight="1" x14ac:dyDescent="0.25">
      <c r="A74" s="29"/>
      <c r="B74" s="26" t="s">
        <v>17</v>
      </c>
      <c r="C74" s="15">
        <v>249.9</v>
      </c>
      <c r="D74" s="31">
        <v>0</v>
      </c>
      <c r="E74" s="17">
        <f t="shared" si="6"/>
        <v>0</v>
      </c>
      <c r="F74" s="18">
        <f t="shared" si="4"/>
        <v>249.9</v>
      </c>
      <c r="G74" s="19">
        <v>0</v>
      </c>
      <c r="H74" s="20">
        <f t="shared" si="7"/>
        <v>0</v>
      </c>
    </row>
    <row r="75" spans="1:8" ht="180.75" customHeight="1" x14ac:dyDescent="0.25">
      <c r="B75" s="25" t="s">
        <v>70</v>
      </c>
      <c r="C75" s="15">
        <v>249.9</v>
      </c>
      <c r="D75" s="31">
        <v>0</v>
      </c>
      <c r="E75" s="17">
        <f t="shared" si="6"/>
        <v>0</v>
      </c>
      <c r="F75" s="18">
        <f t="shared" si="4"/>
        <v>249.9</v>
      </c>
      <c r="G75" s="19">
        <v>0</v>
      </c>
      <c r="H75" s="20">
        <f t="shared" si="7"/>
        <v>0</v>
      </c>
    </row>
    <row r="76" spans="1:8" ht="180.75" customHeight="1" x14ac:dyDescent="0.25">
      <c r="A76" s="8"/>
      <c r="B76" s="26" t="s">
        <v>71</v>
      </c>
      <c r="C76" s="15">
        <v>249.9</v>
      </c>
      <c r="D76" s="31">
        <v>0</v>
      </c>
      <c r="E76" s="17">
        <f t="shared" si="6"/>
        <v>0</v>
      </c>
      <c r="F76" s="18">
        <f t="shared" si="4"/>
        <v>249.9</v>
      </c>
      <c r="G76" s="19">
        <v>0</v>
      </c>
      <c r="H76" s="20">
        <f t="shared" si="7"/>
        <v>0</v>
      </c>
    </row>
    <row r="77" spans="1:8" ht="180.75" customHeight="1" x14ac:dyDescent="0.25">
      <c r="B77" s="26" t="s">
        <v>72</v>
      </c>
      <c r="C77" s="15">
        <v>249.9</v>
      </c>
      <c r="D77" s="31">
        <v>0</v>
      </c>
      <c r="E77" s="17">
        <f t="shared" si="6"/>
        <v>0</v>
      </c>
      <c r="F77" s="18">
        <f t="shared" si="4"/>
        <v>249.9</v>
      </c>
      <c r="G77" s="19">
        <v>0</v>
      </c>
      <c r="H77" s="20">
        <f t="shared" si="7"/>
        <v>0</v>
      </c>
    </row>
    <row r="78" spans="1:8" ht="180.75" customHeight="1" x14ac:dyDescent="0.25">
      <c r="A78" s="8"/>
      <c r="B78" s="26" t="s">
        <v>71</v>
      </c>
      <c r="C78" s="15">
        <v>249.9</v>
      </c>
      <c r="D78" s="31">
        <v>0</v>
      </c>
      <c r="E78" s="17">
        <f t="shared" si="6"/>
        <v>0</v>
      </c>
      <c r="F78" s="18">
        <f t="shared" si="4"/>
        <v>249.9</v>
      </c>
      <c r="G78" s="19">
        <v>0</v>
      </c>
      <c r="H78" s="20">
        <f t="shared" si="7"/>
        <v>0</v>
      </c>
    </row>
    <row r="79" spans="1:8" ht="180.75" customHeight="1" x14ac:dyDescent="0.25">
      <c r="B79" s="23" t="s">
        <v>73</v>
      </c>
      <c r="C79" s="15">
        <v>249.9</v>
      </c>
      <c r="D79" s="31">
        <v>0</v>
      </c>
      <c r="E79" s="17">
        <f t="shared" si="6"/>
        <v>0</v>
      </c>
      <c r="F79" s="18">
        <f t="shared" si="4"/>
        <v>249.9</v>
      </c>
      <c r="G79" s="19">
        <v>0</v>
      </c>
      <c r="H79" s="20">
        <f t="shared" si="7"/>
        <v>0</v>
      </c>
    </row>
    <row r="80" spans="1:8" ht="180.75" customHeight="1" x14ac:dyDescent="0.25">
      <c r="A80" s="8"/>
      <c r="B80" s="23" t="s">
        <v>74</v>
      </c>
      <c r="C80" s="15">
        <v>249.9</v>
      </c>
      <c r="D80" s="31">
        <v>0</v>
      </c>
      <c r="E80" s="17">
        <f t="shared" si="6"/>
        <v>0</v>
      </c>
      <c r="F80" s="18">
        <f t="shared" si="4"/>
        <v>249.9</v>
      </c>
      <c r="G80" s="19">
        <v>0</v>
      </c>
      <c r="H80" s="20">
        <f t="shared" si="7"/>
        <v>0</v>
      </c>
    </row>
    <row r="81" spans="1:8" ht="122.25" customHeight="1" x14ac:dyDescent="0.25">
      <c r="B81" s="23" t="s">
        <v>75</v>
      </c>
      <c r="C81" s="15">
        <v>249.9</v>
      </c>
      <c r="D81" s="31">
        <v>0</v>
      </c>
      <c r="E81" s="17">
        <f t="shared" si="6"/>
        <v>0</v>
      </c>
      <c r="F81" s="18">
        <f t="shared" si="4"/>
        <v>249.9</v>
      </c>
      <c r="G81" s="19">
        <v>0</v>
      </c>
      <c r="H81" s="20">
        <f t="shared" si="7"/>
        <v>0</v>
      </c>
    </row>
    <row r="82" spans="1:8" ht="122.25" customHeight="1" x14ac:dyDescent="0.25">
      <c r="B82" s="23" t="s">
        <v>76</v>
      </c>
      <c r="C82" s="15">
        <v>249.9</v>
      </c>
      <c r="D82" s="31">
        <v>0</v>
      </c>
      <c r="E82" s="17">
        <f t="shared" ref="E82" si="8">C82*D82</f>
        <v>0</v>
      </c>
      <c r="F82" s="18">
        <f t="shared" si="4"/>
        <v>249.9</v>
      </c>
      <c r="G82" s="19">
        <v>0</v>
      </c>
      <c r="H82" s="20">
        <f t="shared" ref="H82" si="9">G82*F82</f>
        <v>0</v>
      </c>
    </row>
    <row r="83" spans="1:8" ht="122.25" customHeight="1" x14ac:dyDescent="0.25">
      <c r="A83" s="8"/>
      <c r="B83" s="23" t="s">
        <v>77</v>
      </c>
      <c r="C83" s="15">
        <v>249.9</v>
      </c>
      <c r="D83" s="31">
        <v>0</v>
      </c>
      <c r="E83" s="17">
        <f t="shared" si="6"/>
        <v>0</v>
      </c>
      <c r="F83" s="18">
        <f t="shared" si="4"/>
        <v>249.9</v>
      </c>
      <c r="G83" s="19">
        <v>0</v>
      </c>
      <c r="H83" s="20">
        <f t="shared" si="7"/>
        <v>0</v>
      </c>
    </row>
    <row r="84" spans="1:8" ht="171.75" customHeight="1" x14ac:dyDescent="0.5">
      <c r="B84" s="24" t="s">
        <v>79</v>
      </c>
      <c r="C84" s="15">
        <v>249.9</v>
      </c>
      <c r="D84" s="31">
        <v>0</v>
      </c>
      <c r="E84" s="17">
        <f t="shared" si="6"/>
        <v>0</v>
      </c>
      <c r="F84" s="18">
        <f t="shared" si="4"/>
        <v>249.9</v>
      </c>
      <c r="G84" s="19">
        <v>0</v>
      </c>
      <c r="H84" s="20">
        <f t="shared" si="7"/>
        <v>0</v>
      </c>
    </row>
    <row r="85" spans="1:8" ht="171.75" customHeight="1" x14ac:dyDescent="0.5">
      <c r="A85" s="8"/>
      <c r="B85" s="24" t="s">
        <v>78</v>
      </c>
      <c r="C85" s="15">
        <v>249.9</v>
      </c>
      <c r="D85" s="31">
        <v>0</v>
      </c>
      <c r="E85" s="17">
        <f t="shared" si="6"/>
        <v>0</v>
      </c>
      <c r="F85" s="18">
        <f t="shared" si="4"/>
        <v>249.9</v>
      </c>
      <c r="G85" s="19">
        <v>0</v>
      </c>
      <c r="H85" s="20">
        <f t="shared" si="7"/>
        <v>0</v>
      </c>
    </row>
    <row r="86" spans="1:8" ht="165.75" customHeight="1" x14ac:dyDescent="0.25">
      <c r="B86" s="23" t="s">
        <v>80</v>
      </c>
      <c r="C86" s="15">
        <v>249.9</v>
      </c>
      <c r="D86" s="31">
        <v>0</v>
      </c>
      <c r="E86" s="17">
        <f t="shared" si="6"/>
        <v>0</v>
      </c>
      <c r="F86" s="18">
        <f t="shared" si="4"/>
        <v>249.9</v>
      </c>
      <c r="G86" s="19">
        <v>0</v>
      </c>
      <c r="H86" s="20">
        <f t="shared" si="7"/>
        <v>0</v>
      </c>
    </row>
    <row r="87" spans="1:8" ht="165.75" customHeight="1" x14ac:dyDescent="0.25">
      <c r="A87" s="8"/>
      <c r="B87" s="23" t="s">
        <v>81</v>
      </c>
      <c r="C87" s="15">
        <v>249.9</v>
      </c>
      <c r="D87" s="31">
        <v>0</v>
      </c>
      <c r="E87" s="17">
        <f t="shared" si="6"/>
        <v>0</v>
      </c>
      <c r="F87" s="18">
        <f t="shared" si="4"/>
        <v>249.9</v>
      </c>
      <c r="G87" s="19">
        <v>0</v>
      </c>
      <c r="H87" s="20">
        <f t="shared" si="7"/>
        <v>0</v>
      </c>
    </row>
    <row r="88" spans="1:8" ht="180.75" customHeight="1" x14ac:dyDescent="0.25">
      <c r="B88" s="23" t="s">
        <v>85</v>
      </c>
      <c r="C88" s="15">
        <v>249.9</v>
      </c>
      <c r="D88" s="31">
        <v>0</v>
      </c>
      <c r="E88" s="17">
        <f t="shared" si="6"/>
        <v>0</v>
      </c>
      <c r="F88" s="18">
        <f t="shared" si="4"/>
        <v>249.9</v>
      </c>
      <c r="G88" s="19">
        <v>0</v>
      </c>
      <c r="H88" s="20">
        <f t="shared" si="7"/>
        <v>0</v>
      </c>
    </row>
    <row r="89" spans="1:8" ht="180.75" customHeight="1" x14ac:dyDescent="0.25">
      <c r="A89" s="8"/>
      <c r="B89" s="23" t="s">
        <v>82</v>
      </c>
      <c r="C89" s="15">
        <v>249.9</v>
      </c>
      <c r="D89" s="31">
        <v>0</v>
      </c>
      <c r="E89" s="17">
        <f t="shared" si="6"/>
        <v>0</v>
      </c>
      <c r="F89" s="18">
        <f t="shared" si="4"/>
        <v>249.9</v>
      </c>
      <c r="G89" s="19">
        <v>0</v>
      </c>
      <c r="H89" s="20">
        <f t="shared" si="7"/>
        <v>0</v>
      </c>
    </row>
    <row r="90" spans="1:8" ht="180.75" customHeight="1" x14ac:dyDescent="0.25">
      <c r="B90" s="23" t="s">
        <v>84</v>
      </c>
      <c r="C90" s="15">
        <v>249.9</v>
      </c>
      <c r="D90" s="31">
        <v>0</v>
      </c>
      <c r="E90" s="17">
        <f t="shared" si="6"/>
        <v>0</v>
      </c>
      <c r="F90" s="18">
        <f t="shared" si="4"/>
        <v>249.9</v>
      </c>
      <c r="G90" s="19">
        <v>0</v>
      </c>
      <c r="H90" s="20">
        <f t="shared" si="7"/>
        <v>0</v>
      </c>
    </row>
    <row r="91" spans="1:8" ht="180.75" customHeight="1" x14ac:dyDescent="0.25">
      <c r="A91" s="8"/>
      <c r="B91" s="23" t="s">
        <v>83</v>
      </c>
      <c r="C91" s="15">
        <v>249.9</v>
      </c>
      <c r="D91" s="31">
        <v>0</v>
      </c>
      <c r="E91" s="17">
        <f t="shared" si="6"/>
        <v>0</v>
      </c>
      <c r="F91" s="18">
        <f t="shared" ref="F91:F125" si="10">C91-E91</f>
        <v>249.9</v>
      </c>
      <c r="G91" s="19">
        <v>0</v>
      </c>
      <c r="H91" s="20">
        <f t="shared" si="7"/>
        <v>0</v>
      </c>
    </row>
    <row r="92" spans="1:8" ht="180.75" customHeight="1" x14ac:dyDescent="0.25">
      <c r="B92" s="30" t="s">
        <v>86</v>
      </c>
      <c r="C92" s="15">
        <v>249.9</v>
      </c>
      <c r="D92" s="31">
        <v>0</v>
      </c>
      <c r="E92" s="17">
        <f t="shared" si="6"/>
        <v>0</v>
      </c>
      <c r="F92" s="18">
        <f t="shared" si="10"/>
        <v>249.9</v>
      </c>
      <c r="G92" s="19">
        <v>0</v>
      </c>
      <c r="H92" s="20">
        <f t="shared" si="7"/>
        <v>0</v>
      </c>
    </row>
    <row r="93" spans="1:8" ht="180.75" customHeight="1" x14ac:dyDescent="0.25">
      <c r="A93" s="8"/>
      <c r="B93" s="30" t="s">
        <v>87</v>
      </c>
      <c r="C93" s="15">
        <v>249.9</v>
      </c>
      <c r="D93" s="31">
        <v>0</v>
      </c>
      <c r="E93" s="17">
        <f t="shared" si="6"/>
        <v>0</v>
      </c>
      <c r="F93" s="18">
        <f t="shared" si="10"/>
        <v>249.9</v>
      </c>
      <c r="G93" s="19">
        <v>0</v>
      </c>
      <c r="H93" s="20">
        <f t="shared" si="7"/>
        <v>0</v>
      </c>
    </row>
    <row r="94" spans="1:8" ht="180.75" customHeight="1" x14ac:dyDescent="0.25">
      <c r="B94" s="23" t="s">
        <v>88</v>
      </c>
      <c r="C94" s="15">
        <v>249.9</v>
      </c>
      <c r="D94" s="31">
        <v>0</v>
      </c>
      <c r="E94" s="17">
        <f t="shared" si="6"/>
        <v>0</v>
      </c>
      <c r="F94" s="18">
        <f t="shared" si="10"/>
        <v>249.9</v>
      </c>
      <c r="G94" s="19">
        <v>0</v>
      </c>
      <c r="H94" s="20">
        <f t="shared" si="7"/>
        <v>0</v>
      </c>
    </row>
    <row r="95" spans="1:8" ht="180.75" customHeight="1" x14ac:dyDescent="0.25">
      <c r="A95" s="8"/>
      <c r="B95" s="23" t="s">
        <v>89</v>
      </c>
      <c r="C95" s="15">
        <v>249.9</v>
      </c>
      <c r="D95" s="31">
        <v>0</v>
      </c>
      <c r="E95" s="17">
        <f t="shared" si="6"/>
        <v>0</v>
      </c>
      <c r="F95" s="18">
        <f t="shared" si="10"/>
        <v>249.9</v>
      </c>
      <c r="G95" s="19">
        <v>0</v>
      </c>
      <c r="H95" s="20">
        <f t="shared" si="7"/>
        <v>0</v>
      </c>
    </row>
    <row r="96" spans="1:8" ht="180.75" customHeight="1" x14ac:dyDescent="0.25">
      <c r="B96" s="23" t="s">
        <v>37</v>
      </c>
      <c r="C96" s="15">
        <v>249.9</v>
      </c>
      <c r="D96" s="31">
        <v>0</v>
      </c>
      <c r="E96" s="17">
        <f t="shared" si="6"/>
        <v>0</v>
      </c>
      <c r="F96" s="18">
        <f t="shared" si="10"/>
        <v>249.9</v>
      </c>
      <c r="G96" s="19">
        <v>0</v>
      </c>
      <c r="H96" s="20">
        <f t="shared" si="7"/>
        <v>0</v>
      </c>
    </row>
    <row r="97" spans="1:8" ht="180.75" customHeight="1" x14ac:dyDescent="0.25">
      <c r="B97" s="23" t="s">
        <v>38</v>
      </c>
      <c r="C97" s="15">
        <v>249.9</v>
      </c>
      <c r="D97" s="31">
        <v>0</v>
      </c>
      <c r="E97" s="17">
        <f t="shared" si="6"/>
        <v>0</v>
      </c>
      <c r="F97" s="18">
        <f t="shared" si="10"/>
        <v>249.9</v>
      </c>
      <c r="G97" s="19">
        <v>0</v>
      </c>
      <c r="H97" s="20">
        <f t="shared" si="7"/>
        <v>0</v>
      </c>
    </row>
    <row r="98" spans="1:8" ht="151.5" customHeight="1" x14ac:dyDescent="0.25">
      <c r="B98" s="23" t="s">
        <v>39</v>
      </c>
      <c r="C98" s="15">
        <v>249.9</v>
      </c>
      <c r="D98" s="31">
        <v>0</v>
      </c>
      <c r="E98" s="17">
        <f t="shared" si="6"/>
        <v>0</v>
      </c>
      <c r="F98" s="18">
        <f t="shared" si="10"/>
        <v>249.9</v>
      </c>
      <c r="G98" s="19">
        <v>0</v>
      </c>
      <c r="H98" s="20">
        <f t="shared" si="7"/>
        <v>0</v>
      </c>
    </row>
    <row r="99" spans="1:8" ht="151.5" customHeight="1" x14ac:dyDescent="0.25">
      <c r="A99" s="8"/>
      <c r="B99" s="23" t="s">
        <v>40</v>
      </c>
      <c r="C99" s="15">
        <v>249.9</v>
      </c>
      <c r="D99" s="31">
        <v>0</v>
      </c>
      <c r="E99" s="17">
        <f t="shared" si="6"/>
        <v>0</v>
      </c>
      <c r="F99" s="18">
        <f t="shared" si="10"/>
        <v>249.9</v>
      </c>
      <c r="G99" s="19">
        <v>0</v>
      </c>
      <c r="H99" s="20">
        <f t="shared" si="7"/>
        <v>0</v>
      </c>
    </row>
    <row r="100" spans="1:8" ht="151.5" customHeight="1" x14ac:dyDescent="0.25">
      <c r="B100" s="23" t="s">
        <v>41</v>
      </c>
      <c r="C100" s="15">
        <v>249.9</v>
      </c>
      <c r="D100" s="31">
        <v>0</v>
      </c>
      <c r="E100" s="17">
        <f t="shared" si="6"/>
        <v>0</v>
      </c>
      <c r="F100" s="18">
        <f t="shared" si="10"/>
        <v>249.9</v>
      </c>
      <c r="G100" s="19">
        <v>0</v>
      </c>
      <c r="H100" s="20">
        <f t="shared" si="7"/>
        <v>0</v>
      </c>
    </row>
    <row r="101" spans="1:8" ht="133.5" customHeight="1" x14ac:dyDescent="0.25">
      <c r="A101" s="8"/>
      <c r="B101" s="23" t="s">
        <v>42</v>
      </c>
      <c r="C101" s="15">
        <v>249.9</v>
      </c>
      <c r="D101" s="31">
        <v>0</v>
      </c>
      <c r="E101" s="17">
        <f t="shared" si="6"/>
        <v>0</v>
      </c>
      <c r="F101" s="18">
        <f t="shared" si="10"/>
        <v>249.9</v>
      </c>
      <c r="G101" s="19">
        <v>0</v>
      </c>
      <c r="H101" s="20">
        <f t="shared" si="7"/>
        <v>0</v>
      </c>
    </row>
    <row r="102" spans="1:8" ht="133.5" customHeight="1" x14ac:dyDescent="0.25">
      <c r="B102" s="23" t="s">
        <v>43</v>
      </c>
      <c r="C102" s="15">
        <v>249.9</v>
      </c>
      <c r="D102" s="31">
        <v>0</v>
      </c>
      <c r="E102" s="17">
        <f t="shared" si="6"/>
        <v>0</v>
      </c>
      <c r="F102" s="18">
        <f t="shared" si="10"/>
        <v>249.9</v>
      </c>
      <c r="G102" s="19">
        <v>0</v>
      </c>
      <c r="H102" s="20">
        <f t="shared" si="7"/>
        <v>0</v>
      </c>
    </row>
    <row r="103" spans="1:8" ht="133.5" customHeight="1" x14ac:dyDescent="0.25">
      <c r="A103" s="8"/>
      <c r="B103" s="23" t="s">
        <v>44</v>
      </c>
      <c r="C103" s="15">
        <v>249.9</v>
      </c>
      <c r="D103" s="31">
        <v>0</v>
      </c>
      <c r="E103" s="17">
        <f t="shared" si="6"/>
        <v>0</v>
      </c>
      <c r="F103" s="18">
        <f t="shared" si="10"/>
        <v>249.9</v>
      </c>
      <c r="G103" s="19">
        <v>0</v>
      </c>
      <c r="H103" s="20">
        <f t="shared" si="7"/>
        <v>0</v>
      </c>
    </row>
    <row r="104" spans="1:8" ht="92.25" customHeight="1" x14ac:dyDescent="0.25">
      <c r="A104" s="28"/>
      <c r="B104" s="23" t="s">
        <v>45</v>
      </c>
      <c r="C104" s="15">
        <v>249.9</v>
      </c>
      <c r="D104" s="31">
        <v>0</v>
      </c>
      <c r="E104" s="16">
        <v>0.05</v>
      </c>
      <c r="F104" s="18">
        <f t="shared" si="10"/>
        <v>249.85</v>
      </c>
      <c r="G104" s="19">
        <v>0</v>
      </c>
      <c r="H104" s="20">
        <f t="shared" si="7"/>
        <v>0</v>
      </c>
    </row>
    <row r="105" spans="1:8" ht="92.25" customHeight="1" x14ac:dyDescent="0.25">
      <c r="B105" s="23" t="s">
        <v>46</v>
      </c>
      <c r="C105" s="15">
        <v>249.9</v>
      </c>
      <c r="D105" s="31">
        <v>0</v>
      </c>
      <c r="E105" s="17">
        <f t="shared" si="6"/>
        <v>0</v>
      </c>
      <c r="F105" s="18">
        <f t="shared" si="10"/>
        <v>249.9</v>
      </c>
      <c r="G105" s="19">
        <v>0</v>
      </c>
      <c r="H105" s="20">
        <f t="shared" si="7"/>
        <v>0</v>
      </c>
    </row>
    <row r="106" spans="1:8" ht="92.25" customHeight="1" x14ac:dyDescent="0.25">
      <c r="B106" s="23" t="s">
        <v>47</v>
      </c>
      <c r="C106" s="15">
        <v>249.9</v>
      </c>
      <c r="D106" s="31">
        <v>0</v>
      </c>
      <c r="E106" s="17">
        <f t="shared" si="6"/>
        <v>0</v>
      </c>
      <c r="F106" s="18">
        <f t="shared" si="10"/>
        <v>249.9</v>
      </c>
      <c r="G106" s="19">
        <v>0</v>
      </c>
      <c r="H106" s="20">
        <f t="shared" si="7"/>
        <v>0</v>
      </c>
    </row>
    <row r="107" spans="1:8" ht="92.25" customHeight="1" x14ac:dyDescent="0.25">
      <c r="A107" s="8"/>
      <c r="B107" s="23" t="s">
        <v>48</v>
      </c>
      <c r="C107" s="15">
        <v>249.9</v>
      </c>
      <c r="D107" s="31">
        <v>0</v>
      </c>
      <c r="E107" s="17">
        <f t="shared" si="6"/>
        <v>0</v>
      </c>
      <c r="F107" s="18">
        <f t="shared" si="10"/>
        <v>249.9</v>
      </c>
      <c r="G107" s="19">
        <v>0</v>
      </c>
      <c r="H107" s="20">
        <f t="shared" si="7"/>
        <v>0</v>
      </c>
    </row>
    <row r="108" spans="1:8" ht="137.25" customHeight="1" x14ac:dyDescent="0.25">
      <c r="B108" s="23" t="s">
        <v>49</v>
      </c>
      <c r="C108" s="15">
        <v>249.9</v>
      </c>
      <c r="D108" s="31">
        <v>0</v>
      </c>
      <c r="E108" s="17">
        <f t="shared" si="6"/>
        <v>0</v>
      </c>
      <c r="F108" s="18">
        <f t="shared" si="10"/>
        <v>249.9</v>
      </c>
      <c r="G108" s="19">
        <v>0</v>
      </c>
      <c r="H108" s="20">
        <f t="shared" si="7"/>
        <v>0</v>
      </c>
    </row>
    <row r="109" spans="1:8" ht="137.25" customHeight="1" x14ac:dyDescent="0.25">
      <c r="A109" s="8"/>
      <c r="B109" s="23" t="s">
        <v>50</v>
      </c>
      <c r="C109" s="15">
        <v>249.9</v>
      </c>
      <c r="D109" s="31">
        <v>0</v>
      </c>
      <c r="E109" s="17">
        <f t="shared" si="6"/>
        <v>0</v>
      </c>
      <c r="F109" s="18">
        <f t="shared" si="10"/>
        <v>249.9</v>
      </c>
      <c r="G109" s="19">
        <v>0</v>
      </c>
      <c r="H109" s="20">
        <f t="shared" si="7"/>
        <v>0</v>
      </c>
    </row>
    <row r="110" spans="1:8" ht="137.25" customHeight="1" x14ac:dyDescent="0.25">
      <c r="A110" s="8"/>
      <c r="B110" s="23" t="s">
        <v>51</v>
      </c>
      <c r="C110" s="15">
        <v>249.9</v>
      </c>
      <c r="D110" s="31">
        <v>0</v>
      </c>
      <c r="E110" s="17">
        <f t="shared" si="6"/>
        <v>0</v>
      </c>
      <c r="F110" s="18">
        <f t="shared" si="10"/>
        <v>249.9</v>
      </c>
      <c r="G110" s="19">
        <v>0</v>
      </c>
      <c r="H110" s="20">
        <f t="shared" si="7"/>
        <v>0</v>
      </c>
    </row>
    <row r="111" spans="1:8" ht="360.75" customHeight="1" x14ac:dyDescent="0.25">
      <c r="B111" s="23" t="s">
        <v>52</v>
      </c>
      <c r="C111" s="15">
        <v>249.9</v>
      </c>
      <c r="D111" s="31">
        <v>0</v>
      </c>
      <c r="E111" s="17">
        <f t="shared" si="6"/>
        <v>0</v>
      </c>
      <c r="F111" s="18">
        <f t="shared" si="10"/>
        <v>249.9</v>
      </c>
      <c r="G111" s="19">
        <v>0</v>
      </c>
      <c r="H111" s="20">
        <f t="shared" si="7"/>
        <v>0</v>
      </c>
    </row>
    <row r="112" spans="1:8" ht="362.25" customHeight="1" x14ac:dyDescent="0.25">
      <c r="B112" s="23" t="s">
        <v>53</v>
      </c>
      <c r="C112" s="15">
        <v>249.9</v>
      </c>
      <c r="D112" s="31">
        <v>0</v>
      </c>
      <c r="E112" s="17">
        <f t="shared" si="6"/>
        <v>0</v>
      </c>
      <c r="F112" s="18">
        <f t="shared" si="10"/>
        <v>249.9</v>
      </c>
      <c r="G112" s="19">
        <v>0</v>
      </c>
      <c r="H112" s="20">
        <f t="shared" si="7"/>
        <v>0</v>
      </c>
    </row>
    <row r="113" spans="1:8" ht="362.25" customHeight="1" x14ac:dyDescent="0.25">
      <c r="B113" s="23" t="s">
        <v>54</v>
      </c>
      <c r="C113" s="15">
        <v>249.9</v>
      </c>
      <c r="D113" s="31">
        <v>0</v>
      </c>
      <c r="E113" s="17">
        <f t="shared" si="6"/>
        <v>0</v>
      </c>
      <c r="F113" s="18">
        <f t="shared" si="10"/>
        <v>249.9</v>
      </c>
      <c r="G113" s="19">
        <v>0</v>
      </c>
      <c r="H113" s="20">
        <f t="shared" si="7"/>
        <v>0</v>
      </c>
    </row>
    <row r="114" spans="1:8" ht="357.75" customHeight="1" x14ac:dyDescent="0.25">
      <c r="A114" s="8"/>
      <c r="B114" s="23" t="s">
        <v>59</v>
      </c>
      <c r="C114" s="15">
        <v>249.9</v>
      </c>
      <c r="D114" s="31">
        <v>0</v>
      </c>
      <c r="E114" s="17">
        <f t="shared" si="6"/>
        <v>0</v>
      </c>
      <c r="F114" s="18">
        <f t="shared" si="10"/>
        <v>249.9</v>
      </c>
      <c r="G114" s="19">
        <v>0</v>
      </c>
      <c r="H114" s="20">
        <f t="shared" si="7"/>
        <v>0</v>
      </c>
    </row>
    <row r="115" spans="1:8" ht="180.75" customHeight="1" x14ac:dyDescent="0.25">
      <c r="B115" s="23" t="s">
        <v>61</v>
      </c>
      <c r="C115" s="15">
        <v>249.9</v>
      </c>
      <c r="D115" s="31">
        <v>0</v>
      </c>
      <c r="E115" s="17">
        <f t="shared" si="6"/>
        <v>0</v>
      </c>
      <c r="F115" s="18">
        <f t="shared" si="10"/>
        <v>249.9</v>
      </c>
      <c r="G115" s="19">
        <v>0</v>
      </c>
      <c r="H115" s="20">
        <f t="shared" si="7"/>
        <v>0</v>
      </c>
    </row>
    <row r="116" spans="1:8" ht="180.75" customHeight="1" x14ac:dyDescent="0.25">
      <c r="A116" s="8"/>
      <c r="B116" s="23" t="s">
        <v>60</v>
      </c>
      <c r="C116" s="15">
        <v>249.9</v>
      </c>
      <c r="D116" s="31">
        <v>0</v>
      </c>
      <c r="E116" s="17">
        <f t="shared" si="6"/>
        <v>0</v>
      </c>
      <c r="F116" s="18">
        <f t="shared" si="10"/>
        <v>249.9</v>
      </c>
      <c r="G116" s="19">
        <v>0</v>
      </c>
      <c r="H116" s="20">
        <f t="shared" si="7"/>
        <v>0</v>
      </c>
    </row>
    <row r="117" spans="1:8" ht="357.75" customHeight="1" x14ac:dyDescent="0.25">
      <c r="B117" s="23" t="s">
        <v>62</v>
      </c>
      <c r="C117" s="15">
        <v>249.9</v>
      </c>
      <c r="D117" s="31">
        <v>0</v>
      </c>
      <c r="E117" s="17">
        <f t="shared" ref="E117:E125" si="11">C117*D117</f>
        <v>0</v>
      </c>
      <c r="F117" s="18">
        <f t="shared" si="10"/>
        <v>249.9</v>
      </c>
      <c r="G117" s="19">
        <v>0</v>
      </c>
      <c r="H117" s="20">
        <f t="shared" ref="H117:H125" si="12">G117*F117</f>
        <v>0</v>
      </c>
    </row>
    <row r="118" spans="1:8" ht="266.25" customHeight="1" x14ac:dyDescent="0.25">
      <c r="B118" s="23" t="s">
        <v>90</v>
      </c>
      <c r="C118" s="15">
        <v>249.9</v>
      </c>
      <c r="D118" s="31">
        <v>0</v>
      </c>
      <c r="E118" s="17">
        <f t="shared" si="11"/>
        <v>0</v>
      </c>
      <c r="F118" s="18">
        <f t="shared" si="10"/>
        <v>249.9</v>
      </c>
      <c r="G118" s="19">
        <v>0</v>
      </c>
      <c r="H118" s="20">
        <f t="shared" si="12"/>
        <v>0</v>
      </c>
    </row>
    <row r="119" spans="1:8" ht="363.75" customHeight="1" x14ac:dyDescent="0.25">
      <c r="B119" s="23" t="s">
        <v>91</v>
      </c>
      <c r="C119" s="15">
        <v>249.9</v>
      </c>
      <c r="D119" s="31">
        <v>0</v>
      </c>
      <c r="E119" s="17">
        <f t="shared" si="11"/>
        <v>0</v>
      </c>
      <c r="F119" s="18">
        <f t="shared" si="10"/>
        <v>249.9</v>
      </c>
      <c r="G119" s="19">
        <v>0</v>
      </c>
      <c r="H119" s="20">
        <f t="shared" si="12"/>
        <v>0</v>
      </c>
    </row>
    <row r="120" spans="1:8" ht="358.5" customHeight="1" x14ac:dyDescent="0.25">
      <c r="B120" s="23" t="s">
        <v>92</v>
      </c>
      <c r="C120" s="15">
        <v>249.9</v>
      </c>
      <c r="D120" s="31">
        <v>0</v>
      </c>
      <c r="E120" s="17">
        <f t="shared" si="11"/>
        <v>0</v>
      </c>
      <c r="F120" s="18">
        <f t="shared" si="10"/>
        <v>249.9</v>
      </c>
      <c r="G120" s="19">
        <v>0</v>
      </c>
      <c r="H120" s="20">
        <f t="shared" si="12"/>
        <v>0</v>
      </c>
    </row>
    <row r="121" spans="1:8" ht="360" customHeight="1" x14ac:dyDescent="0.25">
      <c r="B121" s="23" t="s">
        <v>93</v>
      </c>
      <c r="C121" s="15">
        <v>249.9</v>
      </c>
      <c r="D121" s="31">
        <v>0</v>
      </c>
      <c r="E121" s="17">
        <f t="shared" si="11"/>
        <v>0</v>
      </c>
      <c r="F121" s="18">
        <f t="shared" si="10"/>
        <v>249.9</v>
      </c>
      <c r="G121" s="19">
        <v>0</v>
      </c>
      <c r="H121" s="20">
        <f t="shared" si="12"/>
        <v>0</v>
      </c>
    </row>
    <row r="122" spans="1:8" ht="363" customHeight="1" x14ac:dyDescent="0.25">
      <c r="B122" s="23" t="s">
        <v>94</v>
      </c>
      <c r="C122" s="15">
        <v>249.9</v>
      </c>
      <c r="D122" s="31">
        <v>0</v>
      </c>
      <c r="E122" s="17">
        <f t="shared" si="11"/>
        <v>0</v>
      </c>
      <c r="F122" s="18">
        <f t="shared" si="10"/>
        <v>249.9</v>
      </c>
      <c r="G122" s="19">
        <v>0</v>
      </c>
      <c r="H122" s="20">
        <f t="shared" si="12"/>
        <v>0</v>
      </c>
    </row>
    <row r="123" spans="1:8" ht="363" customHeight="1" x14ac:dyDescent="0.25">
      <c r="B123" s="23" t="s">
        <v>95</v>
      </c>
      <c r="C123" s="15">
        <v>249.9</v>
      </c>
      <c r="D123" s="31">
        <v>0</v>
      </c>
      <c r="E123" s="17">
        <f t="shared" si="11"/>
        <v>0</v>
      </c>
      <c r="F123" s="18">
        <f t="shared" si="10"/>
        <v>249.9</v>
      </c>
      <c r="G123" s="19">
        <v>0</v>
      </c>
      <c r="H123" s="20">
        <f t="shared" si="12"/>
        <v>0</v>
      </c>
    </row>
    <row r="124" spans="1:8" ht="363" customHeight="1" x14ac:dyDescent="0.25">
      <c r="B124" s="23" t="s">
        <v>96</v>
      </c>
      <c r="C124" s="15">
        <v>249.9</v>
      </c>
      <c r="D124" s="31">
        <v>0</v>
      </c>
      <c r="E124" s="17">
        <f t="shared" si="11"/>
        <v>0</v>
      </c>
      <c r="F124" s="18">
        <f t="shared" si="10"/>
        <v>249.9</v>
      </c>
      <c r="G124" s="19">
        <v>0</v>
      </c>
      <c r="H124" s="20">
        <f t="shared" si="12"/>
        <v>0</v>
      </c>
    </row>
    <row r="125" spans="1:8" ht="363.75" customHeight="1" x14ac:dyDescent="0.25">
      <c r="B125" s="25" t="s">
        <v>97</v>
      </c>
      <c r="C125" s="15">
        <v>249.9</v>
      </c>
      <c r="D125" s="31">
        <v>0</v>
      </c>
      <c r="E125" s="17">
        <f t="shared" si="11"/>
        <v>0</v>
      </c>
      <c r="F125" s="18">
        <f t="shared" si="10"/>
        <v>249.9</v>
      </c>
      <c r="G125" s="19">
        <v>0</v>
      </c>
      <c r="H125" s="20">
        <f t="shared" si="12"/>
        <v>0</v>
      </c>
    </row>
    <row r="126" spans="1:8" ht="180.75" customHeight="1" x14ac:dyDescent="0.25"/>
    <row r="127" spans="1:8" ht="180.75" customHeight="1" x14ac:dyDescent="0.25"/>
  </sheetData>
  <mergeCells count="10">
    <mergeCell ref="B25:B26"/>
    <mergeCell ref="B8:B10"/>
    <mergeCell ref="B16:B17"/>
    <mergeCell ref="B18:B19"/>
    <mergeCell ref="B20:B21"/>
    <mergeCell ref="G1:H5"/>
    <mergeCell ref="A6:H6"/>
    <mergeCell ref="B11:B12"/>
    <mergeCell ref="B13:B14"/>
    <mergeCell ref="B22:B23"/>
  </mergeCells>
  <conditionalFormatting sqref="D8:D125">
    <cfRule type="cellIs" dxfId="6" priority="7" stopIfTrue="1" operator="greaterThan">
      <formula>0.1</formula>
    </cfRule>
  </conditionalFormatting>
  <conditionalFormatting sqref="D8:D125">
    <cfRule type="cellIs" dxfId="5" priority="6" stopIfTrue="1" operator="lessThan">
      <formula>0.1</formula>
    </cfRule>
  </conditionalFormatting>
  <conditionalFormatting sqref="D8:D125">
    <cfRule type="cellIs" dxfId="4" priority="3" stopIfTrue="1" operator="greaterThan">
      <formula>0.1</formula>
    </cfRule>
    <cfRule type="cellIs" dxfId="3" priority="4" stopIfTrue="1" operator="between">
      <formula>0.05</formula>
      <formula>0.1</formula>
    </cfRule>
    <cfRule type="cellIs" dxfId="2" priority="5" stopIfTrue="1" operator="between">
      <formula>0</formula>
      <formula>0.05</formula>
    </cfRule>
  </conditionalFormatting>
  <conditionalFormatting sqref="D8:D125">
    <cfRule type="cellIs" dxfId="1" priority="1" stopIfTrue="1" operator="between">
      <formula>0.05</formula>
      <formula>0.1</formula>
    </cfRule>
    <cfRule type="cellIs" dxfId="0" priority="2" stopIfTrue="1" operator="greaterThan">
      <formula>0.15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Гурганов</dc:creator>
  <cp:lastModifiedBy>Андрей Гурганов</cp:lastModifiedBy>
  <dcterms:created xsi:type="dcterms:W3CDTF">2019-10-08T01:03:39Z</dcterms:created>
  <dcterms:modified xsi:type="dcterms:W3CDTF">2020-04-08T08:27:53Z</dcterms:modified>
</cp:coreProperties>
</file>