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RVER1C\exchange\ПРАЙС 2020\с 01.04\Стены\ПВХ\Термо\"/>
    </mc:Choice>
  </mc:AlternateContent>
  <bookViews>
    <workbookView xWindow="0" yWindow="0" windowWidth="28800" windowHeight="11685"/>
  </bookViews>
  <sheets>
    <sheet name="Лист1" sheetId="1" r:id="rId1"/>
  </sheets>
  <calcPr calcId="152511" refMode="R1C1"/>
</workbook>
</file>

<file path=xl/calcChain.xml><?xml version="1.0" encoding="utf-8"?>
<calcChain xmlns="http://schemas.openxmlformats.org/spreadsheetml/2006/main">
  <c r="E10" i="1" l="1"/>
  <c r="F10" i="1"/>
  <c r="H10" i="1"/>
  <c r="E11" i="1"/>
  <c r="F11" i="1" s="1"/>
  <c r="H11" i="1" s="1"/>
  <c r="E12" i="1"/>
  <c r="F12" i="1"/>
  <c r="H12" i="1" s="1"/>
  <c r="E13" i="1"/>
  <c r="F13" i="1"/>
  <c r="H13" i="1" s="1"/>
  <c r="E14" i="1"/>
  <c r="F14" i="1"/>
  <c r="H14" i="1"/>
  <c r="E15" i="1"/>
  <c r="F15" i="1" s="1"/>
  <c r="H15" i="1" s="1"/>
  <c r="E16" i="1"/>
  <c r="F16" i="1"/>
  <c r="H16" i="1" s="1"/>
  <c r="E9" i="1"/>
  <c r="F9" i="1" s="1"/>
  <c r="H9" i="1" s="1"/>
  <c r="E113" i="1" l="1"/>
  <c r="F113" i="1" s="1"/>
  <c r="H113" i="1" s="1"/>
  <c r="E114" i="1"/>
  <c r="F114" i="1" s="1"/>
  <c r="H114" i="1" s="1"/>
  <c r="E115" i="1"/>
  <c r="F115" i="1" s="1"/>
  <c r="H115" i="1" s="1"/>
  <c r="E116" i="1"/>
  <c r="F116" i="1"/>
  <c r="H116" i="1" s="1"/>
  <c r="E117" i="1"/>
  <c r="F117" i="1" s="1"/>
  <c r="H117" i="1" s="1"/>
  <c r="E118" i="1"/>
  <c r="F118" i="1"/>
  <c r="H118" i="1" s="1"/>
  <c r="E119" i="1"/>
  <c r="F119" i="1" s="1"/>
  <c r="H119" i="1" s="1"/>
  <c r="E120" i="1"/>
  <c r="F120" i="1"/>
  <c r="H120" i="1" s="1"/>
  <c r="E121" i="1"/>
  <c r="F121" i="1" s="1"/>
  <c r="H121" i="1" s="1"/>
  <c r="E122" i="1"/>
  <c r="F122" i="1" s="1"/>
  <c r="H122" i="1" s="1"/>
  <c r="E123" i="1"/>
  <c r="F123" i="1"/>
  <c r="H123" i="1"/>
  <c r="E124" i="1"/>
  <c r="F124" i="1" s="1"/>
  <c r="H124" i="1" s="1"/>
  <c r="E125" i="1"/>
  <c r="F125" i="1" s="1"/>
  <c r="H125" i="1" s="1"/>
  <c r="E126" i="1"/>
  <c r="F126" i="1" s="1"/>
  <c r="H126" i="1" s="1"/>
  <c r="E127" i="1"/>
  <c r="F127" i="1" s="1"/>
  <c r="H127" i="1" s="1"/>
  <c r="E128" i="1"/>
  <c r="F128" i="1" s="1"/>
  <c r="H128" i="1" s="1"/>
  <c r="E129" i="1"/>
  <c r="F129" i="1" s="1"/>
  <c r="H129" i="1" s="1"/>
  <c r="E130" i="1"/>
  <c r="F130" i="1" s="1"/>
  <c r="H130" i="1" s="1"/>
  <c r="E131" i="1"/>
  <c r="F131" i="1" s="1"/>
  <c r="H131" i="1" s="1"/>
  <c r="E132" i="1"/>
  <c r="F132" i="1"/>
  <c r="H132" i="1" s="1"/>
  <c r="E133" i="1"/>
  <c r="F133" i="1" s="1"/>
  <c r="H133" i="1" s="1"/>
  <c r="E134" i="1"/>
  <c r="F134" i="1" s="1"/>
  <c r="H134" i="1" s="1"/>
  <c r="E135" i="1"/>
  <c r="F135" i="1" s="1"/>
  <c r="H135" i="1" s="1"/>
  <c r="E136" i="1"/>
  <c r="F136" i="1" s="1"/>
  <c r="H136" i="1" s="1"/>
  <c r="E137" i="1"/>
  <c r="F137" i="1" s="1"/>
  <c r="H137" i="1" s="1"/>
  <c r="E138" i="1"/>
  <c r="F138" i="1" s="1"/>
  <c r="H138" i="1" s="1"/>
  <c r="E139" i="1"/>
  <c r="F139" i="1"/>
  <c r="H139" i="1" s="1"/>
  <c r="E140" i="1"/>
  <c r="F140" i="1" s="1"/>
  <c r="H140" i="1" s="1"/>
  <c r="E141" i="1"/>
  <c r="F141" i="1" s="1"/>
  <c r="H141" i="1" s="1"/>
  <c r="E142" i="1"/>
  <c r="F142" i="1" s="1"/>
  <c r="H142" i="1" s="1"/>
  <c r="E143" i="1"/>
  <c r="F143" i="1" s="1"/>
  <c r="H143" i="1" s="1"/>
  <c r="E144" i="1"/>
  <c r="F144" i="1"/>
  <c r="H144" i="1" s="1"/>
  <c r="E145" i="1"/>
  <c r="F145" i="1" s="1"/>
  <c r="H145" i="1" s="1"/>
  <c r="E146" i="1"/>
  <c r="F146" i="1"/>
  <c r="H146" i="1" s="1"/>
  <c r="E147" i="1"/>
  <c r="F147" i="1" s="1"/>
  <c r="H147" i="1" s="1"/>
  <c r="E148" i="1"/>
  <c r="F148" i="1" s="1"/>
  <c r="H148" i="1" s="1"/>
  <c r="E149" i="1"/>
  <c r="F149" i="1" s="1"/>
  <c r="H149" i="1" s="1"/>
  <c r="E150" i="1"/>
  <c r="F150" i="1" s="1"/>
  <c r="H150" i="1" s="1"/>
  <c r="E151" i="1"/>
  <c r="F151" i="1"/>
  <c r="H151" i="1"/>
  <c r="E152" i="1"/>
  <c r="F152" i="1" s="1"/>
  <c r="H152" i="1" s="1"/>
  <c r="E153" i="1"/>
  <c r="F153" i="1" s="1"/>
  <c r="H153" i="1" s="1"/>
  <c r="E154" i="1"/>
  <c r="F154" i="1" s="1"/>
  <c r="H154" i="1" s="1"/>
  <c r="E155" i="1"/>
  <c r="F155" i="1" s="1"/>
  <c r="H155" i="1" s="1"/>
  <c r="E156" i="1"/>
  <c r="F156" i="1"/>
  <c r="H156" i="1"/>
  <c r="E157" i="1"/>
  <c r="F157" i="1" s="1"/>
  <c r="H157" i="1" s="1"/>
  <c r="E158" i="1"/>
  <c r="F158" i="1"/>
  <c r="H158" i="1" s="1"/>
  <c r="E159" i="1"/>
  <c r="F159" i="1" s="1"/>
  <c r="H159" i="1" s="1"/>
  <c r="E160" i="1"/>
  <c r="F160" i="1" s="1"/>
  <c r="H160" i="1" s="1"/>
  <c r="E161" i="1"/>
  <c r="F161" i="1" s="1"/>
  <c r="H161" i="1" s="1"/>
  <c r="E162" i="1"/>
  <c r="F162" i="1" s="1"/>
  <c r="H162" i="1" s="1"/>
  <c r="E163" i="1"/>
  <c r="F163" i="1" s="1"/>
  <c r="H163" i="1" s="1"/>
  <c r="E164" i="1"/>
  <c r="F164" i="1"/>
  <c r="H164" i="1" s="1"/>
  <c r="E165" i="1"/>
  <c r="F165" i="1" s="1"/>
  <c r="H165" i="1" s="1"/>
  <c r="E166" i="1"/>
  <c r="F166" i="1" s="1"/>
  <c r="H166" i="1" s="1"/>
  <c r="E167" i="1"/>
  <c r="F167" i="1"/>
  <c r="H167" i="1" s="1"/>
  <c r="E168" i="1"/>
  <c r="F168" i="1" s="1"/>
  <c r="H168" i="1" s="1"/>
  <c r="E169" i="1"/>
  <c r="F169" i="1" s="1"/>
  <c r="H169" i="1" s="1"/>
  <c r="E170" i="1"/>
  <c r="F170" i="1" s="1"/>
  <c r="H170" i="1" s="1"/>
  <c r="E171" i="1"/>
  <c r="F171" i="1" s="1"/>
  <c r="H171" i="1" s="1"/>
  <c r="E172" i="1"/>
  <c r="F172" i="1"/>
  <c r="H172" i="1" s="1"/>
  <c r="E173" i="1"/>
  <c r="F173" i="1" s="1"/>
  <c r="H173" i="1" s="1"/>
  <c r="E174" i="1"/>
  <c r="F174" i="1"/>
  <c r="H174" i="1" s="1"/>
  <c r="E175" i="1"/>
  <c r="F175" i="1" s="1"/>
  <c r="H175" i="1" s="1"/>
  <c r="E176" i="1"/>
  <c r="F176" i="1"/>
  <c r="H176" i="1" s="1"/>
  <c r="E177" i="1"/>
  <c r="F177" i="1" s="1"/>
  <c r="H177" i="1" s="1"/>
  <c r="E178" i="1"/>
  <c r="F178" i="1" s="1"/>
  <c r="H178" i="1" s="1"/>
  <c r="E179" i="1"/>
  <c r="F179" i="1" s="1"/>
  <c r="H179" i="1" s="1"/>
  <c r="E180" i="1"/>
  <c r="F180" i="1"/>
  <c r="H180" i="1" s="1"/>
  <c r="E181" i="1"/>
  <c r="F181" i="1" s="1"/>
  <c r="H181" i="1" s="1"/>
  <c r="E182" i="1"/>
  <c r="F182" i="1"/>
  <c r="H182" i="1" s="1"/>
  <c r="E183" i="1"/>
  <c r="F183" i="1" s="1"/>
  <c r="H183" i="1" s="1"/>
  <c r="E184" i="1"/>
  <c r="F184" i="1" s="1"/>
  <c r="H184" i="1" s="1"/>
  <c r="E185" i="1"/>
  <c r="F185" i="1" s="1"/>
  <c r="H185" i="1" s="1"/>
  <c r="E186" i="1"/>
  <c r="F186" i="1" s="1"/>
  <c r="H186" i="1" s="1"/>
  <c r="E187" i="1"/>
  <c r="F187" i="1" s="1"/>
  <c r="H187" i="1" s="1"/>
  <c r="E112" i="1"/>
  <c r="F112" i="1" s="1"/>
  <c r="H112" i="1" s="1"/>
  <c r="E19" i="1"/>
  <c r="F19" i="1" s="1"/>
  <c r="H19" i="1" s="1"/>
  <c r="E20" i="1"/>
  <c r="F20" i="1" s="1"/>
  <c r="H20" i="1" s="1"/>
  <c r="E21" i="1"/>
  <c r="F21" i="1" s="1"/>
  <c r="H21" i="1" s="1"/>
  <c r="E22" i="1"/>
  <c r="F22" i="1" s="1"/>
  <c r="H22" i="1" s="1"/>
  <c r="E23" i="1"/>
  <c r="F23" i="1" s="1"/>
  <c r="H23" i="1" s="1"/>
  <c r="E24" i="1"/>
  <c r="F24" i="1" s="1"/>
  <c r="H24" i="1" s="1"/>
  <c r="E25" i="1"/>
  <c r="F25" i="1" s="1"/>
  <c r="H25" i="1" s="1"/>
  <c r="E26" i="1"/>
  <c r="F26" i="1" s="1"/>
  <c r="H26" i="1" s="1"/>
  <c r="E27" i="1"/>
  <c r="F27" i="1"/>
  <c r="H27" i="1" s="1"/>
  <c r="E28" i="1"/>
  <c r="F28" i="1" s="1"/>
  <c r="H28" i="1" s="1"/>
  <c r="E29" i="1"/>
  <c r="F29" i="1" s="1"/>
  <c r="H29" i="1" s="1"/>
  <c r="E30" i="1"/>
  <c r="F30" i="1"/>
  <c r="H30" i="1" s="1"/>
  <c r="E31" i="1"/>
  <c r="F31" i="1" s="1"/>
  <c r="H31" i="1" s="1"/>
  <c r="E32" i="1"/>
  <c r="F32" i="1" s="1"/>
  <c r="H32" i="1" s="1"/>
  <c r="E33" i="1"/>
  <c r="F33" i="1" s="1"/>
  <c r="H33" i="1" s="1"/>
  <c r="E34" i="1"/>
  <c r="F34" i="1" s="1"/>
  <c r="H34" i="1" s="1"/>
  <c r="E35" i="1"/>
  <c r="F35" i="1"/>
  <c r="H35" i="1" s="1"/>
  <c r="E36" i="1"/>
  <c r="F36" i="1" s="1"/>
  <c r="H36" i="1" s="1"/>
  <c r="E37" i="1"/>
  <c r="F37" i="1" s="1"/>
  <c r="H37" i="1" s="1"/>
  <c r="E38" i="1"/>
  <c r="F38" i="1"/>
  <c r="H38" i="1" s="1"/>
  <c r="E39" i="1"/>
  <c r="F39" i="1" s="1"/>
  <c r="H39" i="1" s="1"/>
  <c r="E40" i="1"/>
  <c r="F40" i="1" s="1"/>
  <c r="H40" i="1" s="1"/>
  <c r="E41" i="1"/>
  <c r="F41" i="1" s="1"/>
  <c r="H41" i="1" s="1"/>
  <c r="E42" i="1"/>
  <c r="F42" i="1" s="1"/>
  <c r="H42" i="1" s="1"/>
  <c r="E43" i="1"/>
  <c r="F43" i="1"/>
  <c r="H43" i="1" s="1"/>
  <c r="E44" i="1"/>
  <c r="F44" i="1" s="1"/>
  <c r="H44" i="1" s="1"/>
  <c r="E45" i="1"/>
  <c r="F45" i="1" s="1"/>
  <c r="H45" i="1" s="1"/>
  <c r="E46" i="1"/>
  <c r="F46" i="1" s="1"/>
  <c r="H46" i="1" s="1"/>
  <c r="E47" i="1"/>
  <c r="F47" i="1" s="1"/>
  <c r="H47" i="1" s="1"/>
  <c r="E48" i="1"/>
  <c r="F48" i="1" s="1"/>
  <c r="H48" i="1" s="1"/>
  <c r="E49" i="1"/>
  <c r="F49" i="1" s="1"/>
  <c r="H49" i="1" s="1"/>
  <c r="E50" i="1"/>
  <c r="F50" i="1"/>
  <c r="H50" i="1"/>
  <c r="E51" i="1"/>
  <c r="F51" i="1" s="1"/>
  <c r="H51" i="1" s="1"/>
  <c r="E52" i="1"/>
  <c r="F52" i="1" s="1"/>
  <c r="H52" i="1" s="1"/>
  <c r="E53" i="1"/>
  <c r="F53" i="1" s="1"/>
  <c r="H53" i="1" s="1"/>
  <c r="E54" i="1"/>
  <c r="F54" i="1" s="1"/>
  <c r="H54" i="1" s="1"/>
  <c r="E55" i="1"/>
  <c r="F55" i="1" s="1"/>
  <c r="H55" i="1" s="1"/>
  <c r="E56" i="1"/>
  <c r="F56" i="1" s="1"/>
  <c r="H56" i="1" s="1"/>
  <c r="E57" i="1"/>
  <c r="F57" i="1" s="1"/>
  <c r="H57" i="1" s="1"/>
  <c r="E58" i="1"/>
  <c r="F58" i="1" s="1"/>
  <c r="H58" i="1" s="1"/>
  <c r="E59" i="1"/>
  <c r="F59" i="1"/>
  <c r="H59" i="1" s="1"/>
  <c r="E60" i="1"/>
  <c r="F60" i="1" s="1"/>
  <c r="H60" i="1" s="1"/>
  <c r="E61" i="1"/>
  <c r="F61" i="1" s="1"/>
  <c r="H61" i="1" s="1"/>
  <c r="E62" i="1"/>
  <c r="F62" i="1" s="1"/>
  <c r="H62" i="1" s="1"/>
  <c r="E63" i="1"/>
  <c r="F63" i="1" s="1"/>
  <c r="H63" i="1" s="1"/>
  <c r="E64" i="1"/>
  <c r="F64" i="1" s="1"/>
  <c r="H64" i="1" s="1"/>
  <c r="E65" i="1"/>
  <c r="F65" i="1" s="1"/>
  <c r="H65" i="1" s="1"/>
  <c r="E66" i="1"/>
  <c r="F66" i="1"/>
  <c r="H66" i="1"/>
  <c r="E67" i="1"/>
  <c r="F67" i="1"/>
  <c r="H67" i="1"/>
  <c r="E68" i="1"/>
  <c r="F68" i="1" s="1"/>
  <c r="H68" i="1" s="1"/>
  <c r="E69" i="1"/>
  <c r="F69" i="1"/>
  <c r="H69" i="1" s="1"/>
  <c r="E70" i="1"/>
  <c r="F70" i="1" s="1"/>
  <c r="H70" i="1" s="1"/>
  <c r="E71" i="1"/>
  <c r="F71" i="1" s="1"/>
  <c r="H71" i="1" s="1"/>
  <c r="E72" i="1"/>
  <c r="F72" i="1" s="1"/>
  <c r="H72" i="1" s="1"/>
  <c r="E73" i="1"/>
  <c r="F73" i="1" s="1"/>
  <c r="H73" i="1" s="1"/>
  <c r="E74" i="1"/>
  <c r="F74" i="1" s="1"/>
  <c r="H74" i="1" s="1"/>
  <c r="E75" i="1"/>
  <c r="F75" i="1" s="1"/>
  <c r="H75" i="1" s="1"/>
  <c r="E76" i="1"/>
  <c r="F76" i="1" s="1"/>
  <c r="H76" i="1" s="1"/>
  <c r="E77" i="1"/>
  <c r="F77" i="1"/>
  <c r="H77" i="1" s="1"/>
  <c r="E78" i="1"/>
  <c r="F78" i="1"/>
  <c r="H78" i="1" s="1"/>
  <c r="E79" i="1"/>
  <c r="F79" i="1" s="1"/>
  <c r="H79" i="1" s="1"/>
  <c r="E80" i="1"/>
  <c r="F80" i="1" s="1"/>
  <c r="H80" i="1" s="1"/>
  <c r="E81" i="1"/>
  <c r="F81" i="1" s="1"/>
  <c r="H81" i="1" s="1"/>
  <c r="E82" i="1"/>
  <c r="F82" i="1"/>
  <c r="H82" i="1" s="1"/>
  <c r="E83" i="1"/>
  <c r="F83" i="1"/>
  <c r="H83" i="1" s="1"/>
  <c r="E84" i="1"/>
  <c r="F84" i="1" s="1"/>
  <c r="H84" i="1" s="1"/>
  <c r="E85" i="1"/>
  <c r="F85" i="1" s="1"/>
  <c r="H85" i="1" s="1"/>
  <c r="E86" i="1"/>
  <c r="F86" i="1" s="1"/>
  <c r="H86" i="1" s="1"/>
  <c r="E87" i="1"/>
  <c r="F87" i="1"/>
  <c r="H87" i="1" s="1"/>
  <c r="E88" i="1"/>
  <c r="F88" i="1" s="1"/>
  <c r="H88" i="1" s="1"/>
  <c r="E89" i="1"/>
  <c r="F89" i="1" s="1"/>
  <c r="H89" i="1" s="1"/>
  <c r="E90" i="1"/>
  <c r="F90" i="1" s="1"/>
  <c r="H90" i="1" s="1"/>
  <c r="E91" i="1"/>
  <c r="F91" i="1"/>
  <c r="H91" i="1" s="1"/>
  <c r="E92" i="1"/>
  <c r="F92" i="1" s="1"/>
  <c r="H92" i="1" s="1"/>
  <c r="E93" i="1"/>
  <c r="F93" i="1" s="1"/>
  <c r="H93" i="1" s="1"/>
  <c r="E94" i="1"/>
  <c r="F94" i="1"/>
  <c r="H94" i="1" s="1"/>
  <c r="E95" i="1"/>
  <c r="F95" i="1" s="1"/>
  <c r="H95" i="1" s="1"/>
  <c r="E96" i="1"/>
  <c r="F96" i="1" s="1"/>
  <c r="H96" i="1" s="1"/>
  <c r="E97" i="1"/>
  <c r="F97" i="1" s="1"/>
  <c r="H97" i="1" s="1"/>
  <c r="E98" i="1"/>
  <c r="F98" i="1" s="1"/>
  <c r="H98" i="1" s="1"/>
  <c r="E99" i="1"/>
  <c r="F99" i="1"/>
  <c r="H99" i="1" s="1"/>
  <c r="E100" i="1"/>
  <c r="F100" i="1" s="1"/>
  <c r="H100" i="1" s="1"/>
  <c r="E101" i="1"/>
  <c r="F101" i="1" s="1"/>
  <c r="H101" i="1" s="1"/>
  <c r="E102" i="1"/>
  <c r="F102" i="1"/>
  <c r="H102" i="1" s="1"/>
  <c r="E103" i="1"/>
  <c r="F103" i="1" s="1"/>
  <c r="H103" i="1" s="1"/>
  <c r="E104" i="1"/>
  <c r="F104" i="1" s="1"/>
  <c r="H104" i="1" s="1"/>
  <c r="E105" i="1"/>
  <c r="F105" i="1"/>
  <c r="H105" i="1" s="1"/>
  <c r="E106" i="1"/>
  <c r="F106" i="1" s="1"/>
  <c r="H106" i="1" s="1"/>
  <c r="E107" i="1"/>
  <c r="F107" i="1"/>
  <c r="H107" i="1" s="1"/>
  <c r="E108" i="1"/>
  <c r="F108" i="1" s="1"/>
  <c r="H108" i="1" s="1"/>
  <c r="E109" i="1"/>
  <c r="F109" i="1" s="1"/>
  <c r="H109" i="1" s="1"/>
  <c r="E110" i="1"/>
  <c r="F110" i="1"/>
  <c r="H110" i="1" s="1"/>
  <c r="E18" i="1"/>
  <c r="F18" i="1" s="1"/>
  <c r="H18" i="1" s="1"/>
</calcChain>
</file>

<file path=xl/sharedStrings.xml><?xml version="1.0" encoding="utf-8"?>
<sst xmlns="http://schemas.openxmlformats.org/spreadsheetml/2006/main" count="175" uniqueCount="175">
  <si>
    <t xml:space="preserve">Фото </t>
  </si>
  <si>
    <t>Название</t>
  </si>
  <si>
    <t>Оптовая цена        руб/шт</t>
  </si>
  <si>
    <t>Заказ,шт</t>
  </si>
  <si>
    <t>Сеньора 632</t>
  </si>
  <si>
    <t>Сеньора фон 632-1</t>
  </si>
  <si>
    <t>Служанка 633</t>
  </si>
  <si>
    <t>Служанка фон 633-1</t>
  </si>
  <si>
    <t>Пробуждение 634</t>
  </si>
  <si>
    <t>Пробуждение фон 634-1</t>
  </si>
  <si>
    <t>Валенсия 635</t>
  </si>
  <si>
    <t>Валенсия фон 635-1</t>
  </si>
  <si>
    <t>Примавера 636</t>
  </si>
  <si>
    <t>Макраме 637</t>
  </si>
  <si>
    <t>Макраме фон 637-1</t>
  </si>
  <si>
    <t>Каррара фон 638-1</t>
  </si>
  <si>
    <t>0162-1</t>
  </si>
  <si>
    <t>0162-2</t>
  </si>
  <si>
    <t>0164-1</t>
  </si>
  <si>
    <t>0165-1</t>
  </si>
  <si>
    <t>0165-2</t>
  </si>
  <si>
    <t>0166-1</t>
  </si>
  <si>
    <t>0166-2</t>
  </si>
  <si>
    <t>0168-1</t>
  </si>
  <si>
    <t>0170-1</t>
  </si>
  <si>
    <t>0171-1</t>
  </si>
  <si>
    <t>Лилу 620</t>
  </si>
  <si>
    <t>Лилу фон 620-1</t>
  </si>
  <si>
    <t>Морозный тюльпан 618</t>
  </si>
  <si>
    <t>Морозный узор 618-1</t>
  </si>
  <si>
    <t>Морозная мозаика 618-2</t>
  </si>
  <si>
    <t>Гербарий 621</t>
  </si>
  <si>
    <t>Гербарий фон 621-1</t>
  </si>
  <si>
    <t>0158-1 Тропический бриз</t>
  </si>
  <si>
    <t>0158-2 Тропический бриз</t>
  </si>
  <si>
    <t>0158-4 Тропический бриз</t>
  </si>
  <si>
    <t>0161-1 эллада</t>
  </si>
  <si>
    <t>0161-2 Эллада</t>
  </si>
  <si>
    <t>0161-3 Эллада</t>
  </si>
  <si>
    <t>0157-1 Дом на море</t>
  </si>
  <si>
    <t>0157-3 Дом на море</t>
  </si>
  <si>
    <t>0157-4 Дом на море</t>
  </si>
  <si>
    <t>Плюмерия 612</t>
  </si>
  <si>
    <t>Плюмерия фон 612/1</t>
  </si>
  <si>
    <t>Сланец горный 630</t>
  </si>
  <si>
    <t>Ваниль 617</t>
  </si>
  <si>
    <t>Дикий камень 619</t>
  </si>
  <si>
    <t>Мильтония 622</t>
  </si>
  <si>
    <t>Мильтония квадро 622-1 акция</t>
  </si>
  <si>
    <t>Мильтония фон 622-2</t>
  </si>
  <si>
    <t>Полиант 615 акция</t>
  </si>
  <si>
    <t>Полиант фон 615-1</t>
  </si>
  <si>
    <t>Известняк 628</t>
  </si>
  <si>
    <t>Старинные часы 626</t>
  </si>
  <si>
    <t>Старинные часы 626-1</t>
  </si>
  <si>
    <t>Шебби шик 629</t>
  </si>
  <si>
    <t>Шебби шик фон 629-1</t>
  </si>
  <si>
    <t>Экзотик 0155</t>
  </si>
  <si>
    <t>Альпийский подснежник 0152</t>
  </si>
  <si>
    <t>Морской кантри 0154</t>
  </si>
  <si>
    <t>Морозный цветок 0156</t>
  </si>
  <si>
    <t>Каменный цветок 0145</t>
  </si>
  <si>
    <t>Майская роза 0147</t>
  </si>
  <si>
    <t>Крымский пляж 0148</t>
  </si>
  <si>
    <t>Древесный цветок 0150</t>
  </si>
  <si>
    <t>Морской бриз 611</t>
  </si>
  <si>
    <t>Морской бриз (компаньон) 611-1</t>
  </si>
  <si>
    <t>Ирис 1 (349)</t>
  </si>
  <si>
    <t>Ирис 2 (349-1)</t>
  </si>
  <si>
    <t>Камень 1 (344)</t>
  </si>
  <si>
    <t>Камень 3 (346)</t>
  </si>
  <si>
    <t>Мозаика жемчужная (348)</t>
  </si>
  <si>
    <t>Пионы (354)</t>
  </si>
  <si>
    <t>Магнолия(361)</t>
  </si>
  <si>
    <t>Орхидея1 (351)</t>
  </si>
  <si>
    <t>Орхидея 1 фон (351-1)</t>
  </si>
  <si>
    <t>Турин (369)</t>
  </si>
  <si>
    <t>Орнамент золото 350/4</t>
  </si>
  <si>
    <t>Орнамент серебро (350/1)</t>
  </si>
  <si>
    <t>Эконом</t>
  </si>
  <si>
    <t>Бидасар Голд 0106-1</t>
  </si>
  <si>
    <t>Орхидея розовая (цветущий персик)</t>
  </si>
  <si>
    <t>Орхидея серебристая (цветущий миндаль)</t>
  </si>
  <si>
    <t>Клен светлый 0424</t>
  </si>
  <si>
    <t>Клен серебристый 0424-1</t>
  </si>
  <si>
    <t>Клен золотистый 0424-3</t>
  </si>
  <si>
    <t>Камелия золотистая 234-3</t>
  </si>
  <si>
    <t>Ника серебристая 0131-1</t>
  </si>
  <si>
    <t>Океан 1074</t>
  </si>
  <si>
    <t>Весенние грезы</t>
  </si>
  <si>
    <t>Круги серебристые 229-4</t>
  </si>
  <si>
    <t>Калейдоскоп коричневый</t>
  </si>
  <si>
    <t>Калейдоскоп голубой</t>
  </si>
  <si>
    <t>Веточка беж 239-1</t>
  </si>
  <si>
    <t>Веточка зел 239</t>
  </si>
  <si>
    <t>Париж серебро</t>
  </si>
  <si>
    <t>Париж 233-4</t>
  </si>
  <si>
    <t>Очарование беж 0122-1</t>
  </si>
  <si>
    <t>Волна бежевая 0123-2</t>
  </si>
  <si>
    <t>Волна белая 0123-3</t>
  </si>
  <si>
    <t>Лиана 200-2</t>
  </si>
  <si>
    <t>Лиана зеленая 200</t>
  </si>
  <si>
    <t>Версаль 196-1</t>
  </si>
  <si>
    <t>Шелк 69</t>
  </si>
  <si>
    <t>Шелк розовый 5004/1</t>
  </si>
  <si>
    <t>Шелк голубой 5004/2</t>
  </si>
  <si>
    <t>Сосна 1049-1</t>
  </si>
  <si>
    <t>Весна 2030</t>
  </si>
  <si>
    <t>Сакура розовая 205-1</t>
  </si>
  <si>
    <t>Гжель 206</t>
  </si>
  <si>
    <t>Летний сад 203-1</t>
  </si>
  <si>
    <t>Одуванчики голубые 201-1</t>
  </si>
  <si>
    <t>Симфония голубая 0120/3</t>
  </si>
  <si>
    <t>Перламутровый барс 2131</t>
  </si>
  <si>
    <t>Шарм золотой 0116/2</t>
  </si>
  <si>
    <t>Орхидея белая 0114-1</t>
  </si>
  <si>
    <t>Орхидея голубая 0114-2</t>
  </si>
  <si>
    <t>Орхидея розовая 0114-3</t>
  </si>
  <si>
    <t>Летний вьюн 172-1</t>
  </si>
  <si>
    <t>Ночная фиалка 54</t>
  </si>
  <si>
    <t>Розовая фиалка 54-1</t>
  </si>
  <si>
    <t>Песчаник 0319/2</t>
  </si>
  <si>
    <t>Белый классик 150-1</t>
  </si>
  <si>
    <t>Гармония 6008-2</t>
  </si>
  <si>
    <t>Египет 52</t>
  </si>
  <si>
    <t>Кристалл крупный 1082</t>
  </si>
  <si>
    <t>Пирамида 43</t>
  </si>
  <si>
    <t>Кружева серебро 331-3</t>
  </si>
  <si>
    <t>Зеленый малахит (цветная основа)</t>
  </si>
  <si>
    <t>Синий малахит (цветная основа)</t>
  </si>
  <si>
    <t>Тропическая ночь (цветная основа)</t>
  </si>
  <si>
    <t>Восток</t>
  </si>
  <si>
    <t>Палевый бамбук</t>
  </si>
  <si>
    <t>Белый акцент</t>
  </si>
  <si>
    <t>Клен сахарный WS02</t>
  </si>
  <si>
    <t>Ясень золотистый EGA 33</t>
  </si>
  <si>
    <t>Сосна натуральная SWU 49-3</t>
  </si>
  <si>
    <t>Сосна</t>
  </si>
  <si>
    <t>Дуб темный</t>
  </si>
  <si>
    <t>Сосна коричневая SWU 49</t>
  </si>
  <si>
    <t>Сосна темная SWU 49-2</t>
  </si>
  <si>
    <t>ООО "СтройАрсенал"                         ул Толмачевская 45/2                      тел 8(383)363-33-11                  WWW.S-ARSENAL.COM</t>
  </si>
  <si>
    <t>19Т010-1</t>
  </si>
  <si>
    <t>19Т010-2</t>
  </si>
  <si>
    <t>19Т011-1</t>
  </si>
  <si>
    <t>19Т011-2</t>
  </si>
  <si>
    <t>19Т012-1</t>
  </si>
  <si>
    <t>19Т012-2</t>
  </si>
  <si>
    <t>Доре декор 643</t>
  </si>
  <si>
    <t>Доре фон 643-1</t>
  </si>
  <si>
    <t>Клэр декор 642</t>
  </si>
  <si>
    <t>Клэр фон 642-1</t>
  </si>
  <si>
    <t>Француа декор 644</t>
  </si>
  <si>
    <t>Француа фон 644-1</t>
  </si>
  <si>
    <t>Марон декор 647</t>
  </si>
  <si>
    <t>Вьоле декор 645</t>
  </si>
  <si>
    <t>Гриз 646</t>
  </si>
  <si>
    <t>Колор декор 641</t>
  </si>
  <si>
    <t>Жон декор 639</t>
  </si>
  <si>
    <t>Аржанте 640</t>
  </si>
  <si>
    <t>Скидка</t>
  </si>
  <si>
    <t>Скидка в руб</t>
  </si>
  <si>
    <t>Цена с максимальной скидкой</t>
  </si>
  <si>
    <t>Сумма    Заказа</t>
  </si>
  <si>
    <t xml:space="preserve">Термопереводные ПВХ панели Арсенал  2700*250*8мм </t>
  </si>
  <si>
    <r>
      <rPr>
        <sz val="28"/>
        <color indexed="8"/>
        <rFont val="Calibri"/>
        <family val="2"/>
        <charset val="204"/>
      </rPr>
      <t>ПВХ панели Арсенал</t>
    </r>
    <r>
      <rPr>
        <sz val="28"/>
        <color theme="1"/>
        <rFont val="Calibri"/>
        <family val="2"/>
        <charset val="204"/>
        <scheme val="minor"/>
      </rPr>
      <t xml:space="preserve">  </t>
    </r>
  </si>
  <si>
    <t xml:space="preserve">Офсетные  ПВХ панели Арсенал  2600*250*7мм </t>
  </si>
  <si>
    <t>Оникс голубой</t>
  </si>
  <si>
    <t xml:space="preserve">Оникс зеленый </t>
  </si>
  <si>
    <t xml:space="preserve">Оникс персиковый </t>
  </si>
  <si>
    <t>Оникс серый</t>
  </si>
  <si>
    <t>Лед голубой</t>
  </si>
  <si>
    <t>Лед зеленый</t>
  </si>
  <si>
    <t>Лед персиковый</t>
  </si>
  <si>
    <t>Лед серый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</si>
</sst>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5">
    <font>
      <sz val="11"/>
      <color theme="1"/>
      <name val="Calibri"/>
      <family val="2"/>
      <charset val="204"/>
      <scheme val="minor"/>
    </font>
    <font>
      <sz val="28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rgb="FF000000"/>
      <name val="Inherit"/>
    </font>
    <font>
      <sz val="12"/>
      <color rgb="FF000000"/>
      <name val="Calibri"/>
      <family val="2"/>
      <charset val="204"/>
      <scheme val="minor"/>
    </font>
    <font>
      <b/>
      <sz val="48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Fill="1"/>
    <xf numFmtId="0" fontId="3" fillId="0" borderId="0" xfId="0" applyFont="1"/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10" fontId="9" fillId="2" borderId="1" xfId="0" applyNumberFormat="1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5" fontId="12" fillId="0" borderId="1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0" fontId="2" fillId="5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/>
    </xf>
  </cellXfs>
  <cellStyles count="1">
    <cellStyle name="Обычный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35</xdr:row>
      <xdr:rowOff>19050</xdr:rowOff>
    </xdr:from>
    <xdr:to>
      <xdr:col>1</xdr:col>
      <xdr:colOff>0</xdr:colOff>
      <xdr:row>35</xdr:row>
      <xdr:rowOff>2463800</xdr:rowOff>
    </xdr:to>
    <xdr:pic>
      <xdr:nvPicPr>
        <xdr:cNvPr id="2224" name="Рисунок 2" descr="https://s-arsenal.com/var/image_cache/124xq100files_flib_7685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19300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1352550</xdr:colOff>
      <xdr:row>36</xdr:row>
      <xdr:rowOff>2428875</xdr:rowOff>
    </xdr:to>
    <xdr:pic>
      <xdr:nvPicPr>
        <xdr:cNvPr id="2225" name="Рисунок 3" descr="https://s-arsenal.com/var/image_cache/124xq100files_flib_768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7225"/>
          <a:ext cx="13525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2466975</xdr:rowOff>
    </xdr:from>
    <xdr:to>
      <xdr:col>0</xdr:col>
      <xdr:colOff>1343025</xdr:colOff>
      <xdr:row>37</xdr:row>
      <xdr:rowOff>2447925</xdr:rowOff>
    </xdr:to>
    <xdr:pic>
      <xdr:nvPicPr>
        <xdr:cNvPr id="2226" name="Рисунок 4" descr="https://s-arsenal.com/var/image_cache/124xq100files_flib_767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0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2466975</xdr:rowOff>
    </xdr:from>
    <xdr:to>
      <xdr:col>0</xdr:col>
      <xdr:colOff>1343025</xdr:colOff>
      <xdr:row>38</xdr:row>
      <xdr:rowOff>2447925</xdr:rowOff>
    </xdr:to>
    <xdr:pic>
      <xdr:nvPicPr>
        <xdr:cNvPr id="2227" name="Рисунок 5" descr="https://s-arsenal.com/var/image_cache/124xq100files_flib_7674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2466975</xdr:rowOff>
    </xdr:from>
    <xdr:to>
      <xdr:col>1</xdr:col>
      <xdr:colOff>0</xdr:colOff>
      <xdr:row>39</xdr:row>
      <xdr:rowOff>2447925</xdr:rowOff>
    </xdr:to>
    <xdr:pic>
      <xdr:nvPicPr>
        <xdr:cNvPr id="2228" name="Рисунок 6" descr="https://s-arsenal.com/var/image_cache/124xq100files_flib_7675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13620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1333500</xdr:colOff>
      <xdr:row>41</xdr:row>
      <xdr:rowOff>28575</xdr:rowOff>
    </xdr:to>
    <xdr:pic>
      <xdr:nvPicPr>
        <xdr:cNvPr id="2229" name="Рисунок 8" descr="https://s-arsenal.com/var/image_cache/124xq100files_flib_7676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35125"/>
          <a:ext cx="13335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2466975</xdr:rowOff>
    </xdr:from>
    <xdr:to>
      <xdr:col>0</xdr:col>
      <xdr:colOff>1343025</xdr:colOff>
      <xdr:row>41</xdr:row>
      <xdr:rowOff>2447925</xdr:rowOff>
    </xdr:to>
    <xdr:pic>
      <xdr:nvPicPr>
        <xdr:cNvPr id="2230" name="Рисунок 9" descr="https://s-arsenal.com/var/image_cache/124xq100files_flib_7677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02100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1352550</xdr:colOff>
      <xdr:row>42</xdr:row>
      <xdr:rowOff>2457450</xdr:rowOff>
    </xdr:to>
    <xdr:pic>
      <xdr:nvPicPr>
        <xdr:cNvPr id="2231" name="Рисунок 10" descr="https://s-arsenal.com/var/image_cache/124xq100files_flib_7678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69075"/>
          <a:ext cx="13525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1343025</xdr:colOff>
      <xdr:row>43</xdr:row>
      <xdr:rowOff>2438400</xdr:rowOff>
    </xdr:to>
    <xdr:pic>
      <xdr:nvPicPr>
        <xdr:cNvPr id="2232" name="Рисунок 11" descr="https://s-arsenal.com/var/image_cache/124xq100files_flib_7680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36050"/>
          <a:ext cx="134302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1333500</xdr:colOff>
      <xdr:row>45</xdr:row>
      <xdr:rowOff>9525</xdr:rowOff>
    </xdr:to>
    <xdr:pic>
      <xdr:nvPicPr>
        <xdr:cNvPr id="2233" name="Рисунок 12" descr="https://s-arsenal.com/var/image_cache/124xq100files_flib_7681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3025"/>
          <a:ext cx="133350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0</xdr:colOff>
      <xdr:row>45</xdr:row>
      <xdr:rowOff>2447925</xdr:rowOff>
    </xdr:to>
    <xdr:pic>
      <xdr:nvPicPr>
        <xdr:cNvPr id="2234" name="Рисунок 13" descr="https://s-arsenal.com/var/image_cache/124xq100files_flib_768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0"/>
          <a:ext cx="13620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1352550</xdr:colOff>
      <xdr:row>46</xdr:row>
      <xdr:rowOff>2438400</xdr:rowOff>
    </xdr:to>
    <xdr:pic>
      <xdr:nvPicPr>
        <xdr:cNvPr id="2235" name="Рисунок 14" descr="https://s-arsenal.com/var/image_cache/124xq100files_flib_7684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36975"/>
          <a:ext cx="13525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9525</xdr:colOff>
      <xdr:row>47</xdr:row>
      <xdr:rowOff>2257425</xdr:rowOff>
    </xdr:to>
    <xdr:pic>
      <xdr:nvPicPr>
        <xdr:cNvPr id="2236" name="Рисунок 15" descr="https://s-arsenal.com/var/image_cache/124xq100files_flib_7907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03950"/>
          <a:ext cx="137160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1181100</xdr:colOff>
      <xdr:row>48</xdr:row>
      <xdr:rowOff>2266950</xdr:rowOff>
    </xdr:to>
    <xdr:pic>
      <xdr:nvPicPr>
        <xdr:cNvPr id="2237" name="Рисунок 16" descr="https://s-arsenal.com/var/image_cache/124xq100files_flib_7908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11811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1323975</xdr:colOff>
      <xdr:row>49</xdr:row>
      <xdr:rowOff>2286000</xdr:rowOff>
    </xdr:to>
    <xdr:pic>
      <xdr:nvPicPr>
        <xdr:cNvPr id="2238" name="Рисунок 17" descr="https://s-arsenal.com/var/image_cache/124xq100files_flib_7909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0"/>
          <a:ext cx="132397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1333500</xdr:colOff>
      <xdr:row>50</xdr:row>
      <xdr:rowOff>2276475</xdr:rowOff>
    </xdr:to>
    <xdr:pic>
      <xdr:nvPicPr>
        <xdr:cNvPr id="2239" name="Рисунок 18" descr="https://s-arsenal.com/var/image_cache/124xq100files_flib_7910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90525"/>
          <a:ext cx="133350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1333500</xdr:colOff>
      <xdr:row>51</xdr:row>
      <xdr:rowOff>2466975</xdr:rowOff>
    </xdr:to>
    <xdr:pic>
      <xdr:nvPicPr>
        <xdr:cNvPr id="2240" name="Рисунок 19" descr="https://s-arsenal.com/var/image_cache/124xq100files_flib_7912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86050"/>
          <a:ext cx="13335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1323975</xdr:colOff>
      <xdr:row>53</xdr:row>
      <xdr:rowOff>0</xdr:rowOff>
    </xdr:to>
    <xdr:pic>
      <xdr:nvPicPr>
        <xdr:cNvPr id="2241" name="Рисунок 20" descr="https://s-arsenal.com/var/image_cache/124xq100files_flib_7913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62550"/>
          <a:ext cx="132397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28575</xdr:rowOff>
    </xdr:from>
    <xdr:to>
      <xdr:col>0</xdr:col>
      <xdr:colOff>1343025</xdr:colOff>
      <xdr:row>53</xdr:row>
      <xdr:rowOff>2466975</xdr:rowOff>
    </xdr:to>
    <xdr:pic>
      <xdr:nvPicPr>
        <xdr:cNvPr id="2242" name="Рисунок 21" descr="https://s-arsenal.com/var/image_cache/124xq100files_flib_7918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67625"/>
          <a:ext cx="134302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1333500</xdr:colOff>
      <xdr:row>54</xdr:row>
      <xdr:rowOff>2466975</xdr:rowOff>
    </xdr:to>
    <xdr:pic>
      <xdr:nvPicPr>
        <xdr:cNvPr id="2243" name="Рисунок 22" descr="https://s-arsenal.com/var/image_cache/124xq100files_flib_7914.pn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15550"/>
          <a:ext cx="13335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1352550</xdr:colOff>
      <xdr:row>55</xdr:row>
      <xdr:rowOff>2466975</xdr:rowOff>
    </xdr:to>
    <xdr:pic>
      <xdr:nvPicPr>
        <xdr:cNvPr id="2244" name="Рисунок 23" descr="https://s-arsenal.com/var/image_cache/124xq100files_flib_7915.pn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92050"/>
          <a:ext cx="135255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1343025</xdr:colOff>
      <xdr:row>57</xdr:row>
      <xdr:rowOff>0</xdr:rowOff>
    </xdr:to>
    <xdr:pic>
      <xdr:nvPicPr>
        <xdr:cNvPr id="2245" name="Рисунок 24" descr="https://s-arsenal.com/var/image_cache/124xq100files_flib_7916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68550"/>
          <a:ext cx="134302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1333500</xdr:colOff>
      <xdr:row>57</xdr:row>
      <xdr:rowOff>2457450</xdr:rowOff>
    </xdr:to>
    <xdr:pic>
      <xdr:nvPicPr>
        <xdr:cNvPr id="2246" name="Рисунок 25" descr="https://s-arsenal.com/var/image_cache/124xq100files_flib_6847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45050"/>
          <a:ext cx="133350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1343025</xdr:colOff>
      <xdr:row>58</xdr:row>
      <xdr:rowOff>2466975</xdr:rowOff>
    </xdr:to>
    <xdr:pic>
      <xdr:nvPicPr>
        <xdr:cNvPr id="2247" name="Рисунок 26" descr="https://s-arsenal.com/var/image_cache/124xq100files_flib_684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21550"/>
          <a:ext cx="13430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1323975</xdr:colOff>
      <xdr:row>59</xdr:row>
      <xdr:rowOff>2457450</xdr:rowOff>
    </xdr:to>
    <xdr:pic>
      <xdr:nvPicPr>
        <xdr:cNvPr id="2248" name="Рисунок 27" descr="https://s-arsenal.com/var/image_cache/124xq100files_flib_6786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98050"/>
          <a:ext cx="132397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1352550</xdr:colOff>
      <xdr:row>61</xdr:row>
      <xdr:rowOff>0</xdr:rowOff>
    </xdr:to>
    <xdr:pic>
      <xdr:nvPicPr>
        <xdr:cNvPr id="2249" name="Рисунок 28" descr="https://s-arsenal.com/var/image_cache/124xq100files_flib_6787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74550"/>
          <a:ext cx="13525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61</xdr:row>
      <xdr:rowOff>2352675</xdr:rowOff>
    </xdr:to>
    <xdr:pic>
      <xdr:nvPicPr>
        <xdr:cNvPr id="2250" name="Рисунок 29" descr="https://s-arsenal.com/var/image_cache/124xq100files_flib_6788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36750"/>
          <a:ext cx="136207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1352550</xdr:colOff>
      <xdr:row>63</xdr:row>
      <xdr:rowOff>0</xdr:rowOff>
    </xdr:to>
    <xdr:pic>
      <xdr:nvPicPr>
        <xdr:cNvPr id="2251" name="Рисунок 30" descr="https://s-arsenal.com/var/image_cache/124xq100files_flib_6789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798950"/>
          <a:ext cx="13525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1352550</xdr:colOff>
      <xdr:row>64</xdr:row>
      <xdr:rowOff>0</xdr:rowOff>
    </xdr:to>
    <xdr:pic>
      <xdr:nvPicPr>
        <xdr:cNvPr id="2252" name="Рисунок 31" descr="https://s-arsenal.com/var/image_cache/124xq100files_flib_6790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61150"/>
          <a:ext cx="13525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9525</xdr:colOff>
      <xdr:row>64</xdr:row>
      <xdr:rowOff>2343150</xdr:rowOff>
    </xdr:to>
    <xdr:pic>
      <xdr:nvPicPr>
        <xdr:cNvPr id="2253" name="Рисунок 32" descr="https://s-arsenal.com/var/image_cache/124xq100files_flib_6489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23350"/>
          <a:ext cx="137160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1333500</xdr:colOff>
      <xdr:row>65</xdr:row>
      <xdr:rowOff>2343150</xdr:rowOff>
    </xdr:to>
    <xdr:pic>
      <xdr:nvPicPr>
        <xdr:cNvPr id="2254" name="Рисунок 33" descr="https://s-arsenal.com/var/image_cache/124xq100files_flib_6482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85550"/>
          <a:ext cx="133350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1333500</xdr:colOff>
      <xdr:row>66</xdr:row>
      <xdr:rowOff>2343150</xdr:rowOff>
    </xdr:to>
    <xdr:pic>
      <xdr:nvPicPr>
        <xdr:cNvPr id="2255" name="Рисунок 34" descr="https://s-arsenal.com/var/image_cache/124xq100files_flib_6483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247750"/>
          <a:ext cx="133350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9525</xdr:colOff>
      <xdr:row>68</xdr:row>
      <xdr:rowOff>9525</xdr:rowOff>
    </xdr:to>
    <xdr:pic>
      <xdr:nvPicPr>
        <xdr:cNvPr id="2256" name="Рисунок 35" descr="https://s-arsenal.com/var/image_cache/124xq100files_flib_6484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09950"/>
          <a:ext cx="13716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1352550</xdr:colOff>
      <xdr:row>69</xdr:row>
      <xdr:rowOff>0</xdr:rowOff>
    </xdr:to>
    <xdr:pic>
      <xdr:nvPicPr>
        <xdr:cNvPr id="2257" name="Рисунок 37" descr="https://s-arsenal.com/var/image_cache/124xq100files_flib_6485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067400"/>
          <a:ext cx="13525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1343025</xdr:colOff>
      <xdr:row>70</xdr:row>
      <xdr:rowOff>9525</xdr:rowOff>
    </xdr:to>
    <xdr:pic>
      <xdr:nvPicPr>
        <xdr:cNvPr id="2258" name="Рисунок 38" descr="https://s-arsenal.com/var/image_cache/124xq100files_flib_6486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24850"/>
          <a:ext cx="13430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19050</xdr:colOff>
      <xdr:row>71</xdr:row>
      <xdr:rowOff>0</xdr:rowOff>
    </xdr:to>
    <xdr:pic>
      <xdr:nvPicPr>
        <xdr:cNvPr id="2259" name="Рисунок 39" descr="https://s-arsenal.com/var/image_cache/124xq100files_flib_6478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982300"/>
          <a:ext cx="13811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71</xdr:row>
      <xdr:rowOff>2438400</xdr:rowOff>
    </xdr:to>
    <xdr:pic>
      <xdr:nvPicPr>
        <xdr:cNvPr id="2260" name="Рисунок 40" descr="https://s-arsenal.com/var/image_cache/124xq100files_flib_6480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0"/>
          <a:ext cx="13620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1352550</xdr:colOff>
      <xdr:row>72</xdr:row>
      <xdr:rowOff>2447925</xdr:rowOff>
    </xdr:to>
    <xdr:pic>
      <xdr:nvPicPr>
        <xdr:cNvPr id="2261" name="Рисунок 41" descr="https://s-arsenal.com/var/image_cache/124xq100files_flib_6481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97200"/>
          <a:ext cx="13525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1333500</xdr:colOff>
      <xdr:row>73</xdr:row>
      <xdr:rowOff>2447925</xdr:rowOff>
    </xdr:to>
    <xdr:pic>
      <xdr:nvPicPr>
        <xdr:cNvPr id="2262" name="Рисунок 42" descr="https://s-arsenal.com/var/image_cache/124xq100files_flib_4703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54650"/>
          <a:ext cx="13335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1343025</xdr:colOff>
      <xdr:row>74</xdr:row>
      <xdr:rowOff>2438400</xdr:rowOff>
    </xdr:to>
    <xdr:pic>
      <xdr:nvPicPr>
        <xdr:cNvPr id="2263" name="Рисунок 43" descr="https://s-arsenal.com/var/image_cache/124xq100files_flib_4982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12100"/>
          <a:ext cx="134302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75</xdr:row>
      <xdr:rowOff>9525</xdr:rowOff>
    </xdr:from>
    <xdr:to>
      <xdr:col>1</xdr:col>
      <xdr:colOff>19050</xdr:colOff>
      <xdr:row>75</xdr:row>
      <xdr:rowOff>2447925</xdr:rowOff>
    </xdr:to>
    <xdr:pic>
      <xdr:nvPicPr>
        <xdr:cNvPr id="2264" name="Рисунок 44" descr="https://s-arsenal.com/var/image_cache/124xq100files_flib_4751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9279075"/>
          <a:ext cx="13620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0</xdr:colOff>
      <xdr:row>77</xdr:row>
      <xdr:rowOff>19050</xdr:rowOff>
    </xdr:to>
    <xdr:pic>
      <xdr:nvPicPr>
        <xdr:cNvPr id="2265" name="Рисунок 45" descr="https://s-arsenal.com/var/image_cache/124xq100files_flib_4704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727000"/>
          <a:ext cx="136207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1352550</xdr:colOff>
      <xdr:row>78</xdr:row>
      <xdr:rowOff>0</xdr:rowOff>
    </xdr:to>
    <xdr:pic>
      <xdr:nvPicPr>
        <xdr:cNvPr id="2266" name="Рисунок 46" descr="https://s-arsenal.com/var/image_cache/124xq100files_flib_4735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84450"/>
          <a:ext cx="13525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1333500</xdr:colOff>
      <xdr:row>78</xdr:row>
      <xdr:rowOff>2447925</xdr:rowOff>
    </xdr:to>
    <xdr:pic>
      <xdr:nvPicPr>
        <xdr:cNvPr id="2267" name="Рисунок 47" descr="https://s-arsenal.com/var/image_cache/124xq100files_flib_4736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41900"/>
          <a:ext cx="13335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1323975</xdr:colOff>
      <xdr:row>79</xdr:row>
      <xdr:rowOff>2438400</xdr:rowOff>
    </xdr:to>
    <xdr:pic>
      <xdr:nvPicPr>
        <xdr:cNvPr id="2268" name="Рисунок 48" descr="https://s-arsenal.com/var/image_cache/124xq100files_flib_4737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99350"/>
          <a:ext cx="13239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1343025</xdr:colOff>
      <xdr:row>81</xdr:row>
      <xdr:rowOff>19050</xdr:rowOff>
    </xdr:to>
    <xdr:pic>
      <xdr:nvPicPr>
        <xdr:cNvPr id="2269" name="Рисунок 50" descr="https://s-arsenal.com/var/image_cache/124xq100files_flib_4738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556800"/>
          <a:ext cx="134302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1323975</xdr:colOff>
      <xdr:row>81</xdr:row>
      <xdr:rowOff>2447925</xdr:rowOff>
    </xdr:to>
    <xdr:pic>
      <xdr:nvPicPr>
        <xdr:cNvPr id="2270" name="Рисунок 51" descr="https://s-arsenal.com/var/image_cache/124xq100files_flib_4733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014250"/>
          <a:ext cx="13239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1333500</xdr:colOff>
      <xdr:row>83</xdr:row>
      <xdr:rowOff>0</xdr:rowOff>
    </xdr:to>
    <xdr:pic>
      <xdr:nvPicPr>
        <xdr:cNvPr id="2271" name="Рисунок 53" descr="https://s-arsenal.com/var/image_cache/124xq100files_flib_4734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471700"/>
          <a:ext cx="133350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1323975</xdr:colOff>
      <xdr:row>83</xdr:row>
      <xdr:rowOff>2447925</xdr:rowOff>
    </xdr:to>
    <xdr:pic>
      <xdr:nvPicPr>
        <xdr:cNvPr id="2272" name="Рисунок 54" descr="https://s-arsenal.com/var/image_cache/124xq100files_flib_4748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29150"/>
          <a:ext cx="13239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1323975</xdr:colOff>
      <xdr:row>84</xdr:row>
      <xdr:rowOff>2447925</xdr:rowOff>
    </xdr:to>
    <xdr:pic>
      <xdr:nvPicPr>
        <xdr:cNvPr id="2273" name="Рисунок 55" descr="https://s-arsenal.com/var/image_cache/124xq100files_flib_4744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86600"/>
          <a:ext cx="13239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1333500</xdr:colOff>
      <xdr:row>86</xdr:row>
      <xdr:rowOff>9525</xdr:rowOff>
    </xdr:to>
    <xdr:pic>
      <xdr:nvPicPr>
        <xdr:cNvPr id="2274" name="Рисунок 56" descr="https://s-arsenal.com/var/image_cache/124xq100files_flib_4745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44050"/>
          <a:ext cx="13335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1352550</xdr:colOff>
      <xdr:row>87</xdr:row>
      <xdr:rowOff>38100</xdr:rowOff>
    </xdr:to>
    <xdr:pic>
      <xdr:nvPicPr>
        <xdr:cNvPr id="2275" name="Рисунок 57" descr="https://s-arsenal.com/var/image_cache/124xq100files_flib_4749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301500"/>
          <a:ext cx="13525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1343025</xdr:colOff>
      <xdr:row>88</xdr:row>
      <xdr:rowOff>19050</xdr:rowOff>
    </xdr:to>
    <xdr:pic>
      <xdr:nvPicPr>
        <xdr:cNvPr id="2276" name="Рисунок 59" descr="https://s-arsenal.com/var/image_cache/124xq100files_flib_4750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758950"/>
          <a:ext cx="134302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1343025</xdr:colOff>
      <xdr:row>88</xdr:row>
      <xdr:rowOff>2419350</xdr:rowOff>
    </xdr:to>
    <xdr:pic>
      <xdr:nvPicPr>
        <xdr:cNvPr id="2277" name="Рисунок 60" descr="https://s-arsenal.com/var/image_cache/124xq100files_flib_460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216400"/>
          <a:ext cx="13430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89</xdr:row>
      <xdr:rowOff>28575</xdr:rowOff>
    </xdr:from>
    <xdr:to>
      <xdr:col>0</xdr:col>
      <xdr:colOff>1314450</xdr:colOff>
      <xdr:row>89</xdr:row>
      <xdr:rowOff>2419350</xdr:rowOff>
    </xdr:to>
    <xdr:pic>
      <xdr:nvPicPr>
        <xdr:cNvPr id="2278" name="Рисунок 61" descr="https://s-arsenal.com/var/image_cache/124xq100files_flib_4607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3702425"/>
          <a:ext cx="128587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1323975</xdr:colOff>
      <xdr:row>90</xdr:row>
      <xdr:rowOff>2447925</xdr:rowOff>
    </xdr:to>
    <xdr:pic>
      <xdr:nvPicPr>
        <xdr:cNvPr id="2279" name="Рисунок 62" descr="https://s-arsenal.com/var/image_cache/124xq100files_flib_4606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131300"/>
          <a:ext cx="13239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1343025</xdr:colOff>
      <xdr:row>91</xdr:row>
      <xdr:rowOff>2447925</xdr:rowOff>
    </xdr:to>
    <xdr:pic>
      <xdr:nvPicPr>
        <xdr:cNvPr id="2280" name="Рисунок 64" descr="https://s-arsenal.com/var/image_cache/124xq100files_flib_4604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588750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1343025</xdr:colOff>
      <xdr:row>92</xdr:row>
      <xdr:rowOff>2419350</xdr:rowOff>
    </xdr:to>
    <xdr:pic>
      <xdr:nvPicPr>
        <xdr:cNvPr id="2281" name="Рисунок 65" descr="https://s-arsenal.com/var/image_cache/124xq100files_flib_412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046200"/>
          <a:ext cx="13430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1343025</xdr:colOff>
      <xdr:row>93</xdr:row>
      <xdr:rowOff>2428875</xdr:rowOff>
    </xdr:to>
    <xdr:pic>
      <xdr:nvPicPr>
        <xdr:cNvPr id="2282" name="Рисунок 66" descr="https://s-arsenal.com/var/image_cache/124xq100files_flib_4130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503650"/>
          <a:ext cx="13430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1323975</xdr:colOff>
      <xdr:row>94</xdr:row>
      <xdr:rowOff>2438400</xdr:rowOff>
    </xdr:to>
    <xdr:pic>
      <xdr:nvPicPr>
        <xdr:cNvPr id="2283" name="Рисунок 67" descr="https://s-arsenal.com/var/image_cache/124xq100files_flib_4131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61100"/>
          <a:ext cx="13239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1343025</xdr:colOff>
      <xdr:row>96</xdr:row>
      <xdr:rowOff>19050</xdr:rowOff>
    </xdr:to>
    <xdr:pic>
      <xdr:nvPicPr>
        <xdr:cNvPr id="2284" name="Рисунок 68" descr="https://s-arsenal.com/var/image_cache/124xq100files_flib_4133.pn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418550"/>
          <a:ext cx="134302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1343025</xdr:colOff>
      <xdr:row>96</xdr:row>
      <xdr:rowOff>2447925</xdr:rowOff>
    </xdr:to>
    <xdr:pic>
      <xdr:nvPicPr>
        <xdr:cNvPr id="2285" name="Рисунок 69" descr="https://s-arsenal.com/var/image_cache/124xq100files_flib_391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76000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1323975</xdr:colOff>
      <xdr:row>97</xdr:row>
      <xdr:rowOff>2428875</xdr:rowOff>
    </xdr:to>
    <xdr:pic>
      <xdr:nvPicPr>
        <xdr:cNvPr id="2286" name="Рисунок 70" descr="https://s-arsenal.com/var/image_cache/124xq100files_flib_391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333450"/>
          <a:ext cx="132397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19050</xdr:colOff>
      <xdr:row>99</xdr:row>
      <xdr:rowOff>0</xdr:rowOff>
    </xdr:to>
    <xdr:pic>
      <xdr:nvPicPr>
        <xdr:cNvPr id="2287" name="Рисунок 71" descr="https://s-arsenal.com/var/image_cache/124xq100files_flib_3098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790900"/>
          <a:ext cx="13811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99</xdr:row>
      <xdr:rowOff>2438400</xdr:rowOff>
    </xdr:to>
    <xdr:pic>
      <xdr:nvPicPr>
        <xdr:cNvPr id="2288" name="Рисунок 73" descr="https://s-arsenal.com/var/image_cache/124xq100files_flib_3099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248350"/>
          <a:ext cx="13620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100</xdr:row>
      <xdr:rowOff>0</xdr:rowOff>
    </xdr:from>
    <xdr:to>
      <xdr:col>0</xdr:col>
      <xdr:colOff>1343025</xdr:colOff>
      <xdr:row>101</xdr:row>
      <xdr:rowOff>0</xdr:rowOff>
    </xdr:to>
    <xdr:pic>
      <xdr:nvPicPr>
        <xdr:cNvPr id="2289" name="Рисунок 74" descr="https://s-arsenal.com/var/image_cache/124xq100files_flib_3052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0705800"/>
          <a:ext cx="129540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1343025</xdr:colOff>
      <xdr:row>102</xdr:row>
      <xdr:rowOff>0</xdr:rowOff>
    </xdr:to>
    <xdr:pic>
      <xdr:nvPicPr>
        <xdr:cNvPr id="2290" name="Рисунок 75" descr="https://s-arsenal.com/var/image_cache/124xq100files_flib_3054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163250"/>
          <a:ext cx="13430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1352550</xdr:colOff>
      <xdr:row>102</xdr:row>
      <xdr:rowOff>2447925</xdr:rowOff>
    </xdr:to>
    <xdr:pic>
      <xdr:nvPicPr>
        <xdr:cNvPr id="2291" name="Рисунок 76" descr="https://s-arsenal.com/var/image_cache/124xq100files_flib_3064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20700"/>
          <a:ext cx="13525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1352550</xdr:colOff>
      <xdr:row>103</xdr:row>
      <xdr:rowOff>2447925</xdr:rowOff>
    </xdr:to>
    <xdr:pic>
      <xdr:nvPicPr>
        <xdr:cNvPr id="2292" name="Рисунок 77" descr="https://s-arsenal.com/var/image_cache/124xq100files_flib_3080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078150"/>
          <a:ext cx="13525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1333500</xdr:colOff>
      <xdr:row>104</xdr:row>
      <xdr:rowOff>2419350</xdr:rowOff>
    </xdr:to>
    <xdr:pic>
      <xdr:nvPicPr>
        <xdr:cNvPr id="2293" name="Рисунок 78" descr="https://s-arsenal.com/var/image_cache/124xq100files_flib_3058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535600"/>
          <a:ext cx="13335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1333500</xdr:colOff>
      <xdr:row>105</xdr:row>
      <xdr:rowOff>2438400</xdr:rowOff>
    </xdr:to>
    <xdr:pic>
      <xdr:nvPicPr>
        <xdr:cNvPr id="2294" name="Рисунок 79" descr="https://s-arsenal.com/var/image_cache/124xq100files_flib_3077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993050"/>
          <a:ext cx="133350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2457450</xdr:rowOff>
    </xdr:from>
    <xdr:to>
      <xdr:col>0</xdr:col>
      <xdr:colOff>1352550</xdr:colOff>
      <xdr:row>106</xdr:row>
      <xdr:rowOff>2447925</xdr:rowOff>
    </xdr:to>
    <xdr:pic>
      <xdr:nvPicPr>
        <xdr:cNvPr id="2295" name="Рисунок 80" descr="https://s-arsenal.com/var/image_cache/124xq100files_flib_4151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0"/>
          <a:ext cx="13525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2457450</xdr:rowOff>
    </xdr:from>
    <xdr:to>
      <xdr:col>0</xdr:col>
      <xdr:colOff>1352550</xdr:colOff>
      <xdr:row>107</xdr:row>
      <xdr:rowOff>2447925</xdr:rowOff>
    </xdr:to>
    <xdr:pic>
      <xdr:nvPicPr>
        <xdr:cNvPr id="2296" name="Рисунок 81" descr="https://s-arsenal.com/var/image_cache/124xq100files_flib_3084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907950"/>
          <a:ext cx="13525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1333500</xdr:colOff>
      <xdr:row>109</xdr:row>
      <xdr:rowOff>0</xdr:rowOff>
    </xdr:to>
    <xdr:pic>
      <xdr:nvPicPr>
        <xdr:cNvPr id="2297" name="Рисунок 82" descr="https://s-arsenal.com/var/image_cache/124xq100files_flib_3126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65400"/>
          <a:ext cx="133350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1343025</xdr:colOff>
      <xdr:row>109</xdr:row>
      <xdr:rowOff>2438400</xdr:rowOff>
    </xdr:to>
    <xdr:pic>
      <xdr:nvPicPr>
        <xdr:cNvPr id="2298" name="Рисунок 83" descr="https://s-arsenal.com/var/image_cache/124xq100files_flib_4535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22850"/>
          <a:ext cx="134302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581025</xdr:rowOff>
    </xdr:from>
    <xdr:to>
      <xdr:col>1</xdr:col>
      <xdr:colOff>19050</xdr:colOff>
      <xdr:row>112</xdr:row>
      <xdr:rowOff>9525</xdr:rowOff>
    </xdr:to>
    <xdr:pic>
      <xdr:nvPicPr>
        <xdr:cNvPr id="2299" name="Рисунок 84" descr="https://s-arsenal.com/var/image_cache/124xq100files_flib_4592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861325"/>
          <a:ext cx="13811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9525</xdr:colOff>
      <xdr:row>112</xdr:row>
      <xdr:rowOff>2447925</xdr:rowOff>
    </xdr:to>
    <xdr:pic>
      <xdr:nvPicPr>
        <xdr:cNvPr id="2300" name="Рисунок 85" descr="https://s-arsenal.com/var/image_cache/124xq100files_flib_3185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318775"/>
          <a:ext cx="13716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1352550</xdr:colOff>
      <xdr:row>113</xdr:row>
      <xdr:rowOff>2438400</xdr:rowOff>
    </xdr:to>
    <xdr:pic>
      <xdr:nvPicPr>
        <xdr:cNvPr id="2301" name="Рисунок 86" descr="https://s-arsenal.com/var/image_cache/124xq100files_flib_3184.jp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776225"/>
          <a:ext cx="13525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1343025</xdr:colOff>
      <xdr:row>114</xdr:row>
      <xdr:rowOff>2447925</xdr:rowOff>
    </xdr:to>
    <xdr:pic>
      <xdr:nvPicPr>
        <xdr:cNvPr id="2302" name="Рисунок 87" descr="https://s-arsenal.com/var/image_cache/124xq100files_flib_2701.pn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233675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9525</xdr:colOff>
      <xdr:row>115</xdr:row>
      <xdr:rowOff>2457450</xdr:rowOff>
    </xdr:to>
    <xdr:pic>
      <xdr:nvPicPr>
        <xdr:cNvPr id="2303" name="Рисунок 88" descr="https://s-arsenal.com/var/image_cache/124xq100files_flib_2702.pn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691125"/>
          <a:ext cx="137160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19050</xdr:colOff>
      <xdr:row>117</xdr:row>
      <xdr:rowOff>19050</xdr:rowOff>
    </xdr:to>
    <xdr:pic>
      <xdr:nvPicPr>
        <xdr:cNvPr id="2304" name="Рисунок 89" descr="https://s-arsenal.com/var/image_cache/124xq100files_flib_2704.pn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58100"/>
          <a:ext cx="1381125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19050</xdr:colOff>
      <xdr:row>117</xdr:row>
      <xdr:rowOff>2457450</xdr:rowOff>
    </xdr:to>
    <xdr:pic>
      <xdr:nvPicPr>
        <xdr:cNvPr id="2305" name="Рисунок 90" descr="https://s-arsenal.com/var/image_cache/124xq100files_flib_2567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625075"/>
          <a:ext cx="13811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0</xdr:colOff>
      <xdr:row>118</xdr:row>
      <xdr:rowOff>2438400</xdr:rowOff>
    </xdr:to>
    <xdr:pic>
      <xdr:nvPicPr>
        <xdr:cNvPr id="2306" name="Рисунок 91" descr="https://s-arsenal.com/var/image_cache/124xq100files_flib_2573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092050"/>
          <a:ext cx="13620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1333500</xdr:colOff>
      <xdr:row>119</xdr:row>
      <xdr:rowOff>2457450</xdr:rowOff>
    </xdr:to>
    <xdr:pic>
      <xdr:nvPicPr>
        <xdr:cNvPr id="2307" name="Рисунок 92" descr="https://s-arsenal.com/var/image_cache/124xq100files_flib_1684.pn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559025"/>
          <a:ext cx="133350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2466975</xdr:rowOff>
    </xdr:from>
    <xdr:to>
      <xdr:col>0</xdr:col>
      <xdr:colOff>1343025</xdr:colOff>
      <xdr:row>120</xdr:row>
      <xdr:rowOff>2447925</xdr:rowOff>
    </xdr:to>
    <xdr:pic>
      <xdr:nvPicPr>
        <xdr:cNvPr id="2308" name="Рисунок 93" descr="https://s-arsenal.com/var/image_cache/124xq100files_flib_2790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026000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1333500</xdr:colOff>
      <xdr:row>121</xdr:row>
      <xdr:rowOff>2438400</xdr:rowOff>
    </xdr:to>
    <xdr:pic>
      <xdr:nvPicPr>
        <xdr:cNvPr id="2309" name="Рисунок 94" descr="https://s-arsenal.com/var/image_cache/124xq100files_flib_1064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492975"/>
          <a:ext cx="133350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9525</xdr:colOff>
      <xdr:row>123</xdr:row>
      <xdr:rowOff>9525</xdr:rowOff>
    </xdr:to>
    <xdr:pic>
      <xdr:nvPicPr>
        <xdr:cNvPr id="2310" name="Рисунок 95" descr="https://s-arsenal.com/var/image_cache/124xq100files_flib_2779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959950"/>
          <a:ext cx="137160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38100</xdr:rowOff>
    </xdr:from>
    <xdr:to>
      <xdr:col>0</xdr:col>
      <xdr:colOff>1343025</xdr:colOff>
      <xdr:row>123</xdr:row>
      <xdr:rowOff>2447925</xdr:rowOff>
    </xdr:to>
    <xdr:pic>
      <xdr:nvPicPr>
        <xdr:cNvPr id="2311" name="Рисунок 96" descr="https://s-arsenal.com/var/image_cache/124xq100files_flib_2780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465025"/>
          <a:ext cx="134302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0</xdr:colOff>
      <xdr:row>124</xdr:row>
      <xdr:rowOff>2457450</xdr:rowOff>
    </xdr:to>
    <xdr:pic>
      <xdr:nvPicPr>
        <xdr:cNvPr id="2312" name="Рисунок 97" descr="https://s-arsenal.com/var/image_cache/124xq100files_flib_1069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93900"/>
          <a:ext cx="136207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1352550</xdr:colOff>
      <xdr:row>125</xdr:row>
      <xdr:rowOff>2457450</xdr:rowOff>
    </xdr:to>
    <xdr:pic>
      <xdr:nvPicPr>
        <xdr:cNvPr id="2313" name="Рисунок 98" descr="https://s-arsenal.com/var/image_cache/124xq100files_flib_2879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360875"/>
          <a:ext cx="13525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1343025</xdr:colOff>
      <xdr:row>126</xdr:row>
      <xdr:rowOff>2457450</xdr:rowOff>
    </xdr:to>
    <xdr:pic>
      <xdr:nvPicPr>
        <xdr:cNvPr id="2314" name="Рисунок 99" descr="https://s-arsenal.com/var/image_cache/124xq100files_flib_1079.jpg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827850"/>
          <a:ext cx="13430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1333500</xdr:colOff>
      <xdr:row>127</xdr:row>
      <xdr:rowOff>2419350</xdr:rowOff>
    </xdr:to>
    <xdr:pic>
      <xdr:nvPicPr>
        <xdr:cNvPr id="2315" name="Рисунок 100" descr="https://s-arsenal.com/var/image_cache/124xq100files_flib_1067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294825"/>
          <a:ext cx="13335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2466975</xdr:rowOff>
    </xdr:from>
    <xdr:to>
      <xdr:col>1</xdr:col>
      <xdr:colOff>0</xdr:colOff>
      <xdr:row>128</xdr:row>
      <xdr:rowOff>2447925</xdr:rowOff>
    </xdr:to>
    <xdr:pic>
      <xdr:nvPicPr>
        <xdr:cNvPr id="2316" name="Рисунок 101" descr="https://s-arsenal.com/var/image_cache/124xq100files_flib_3629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61800"/>
          <a:ext cx="13620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2466975</xdr:rowOff>
    </xdr:from>
    <xdr:to>
      <xdr:col>0</xdr:col>
      <xdr:colOff>1323975</xdr:colOff>
      <xdr:row>130</xdr:row>
      <xdr:rowOff>0</xdr:rowOff>
    </xdr:to>
    <xdr:pic>
      <xdr:nvPicPr>
        <xdr:cNvPr id="2317" name="Рисунок 102" descr="https://s-arsenal.com/var/image_cache/124xq100files_flib_2771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228775"/>
          <a:ext cx="132397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2466975</xdr:rowOff>
    </xdr:from>
    <xdr:to>
      <xdr:col>0</xdr:col>
      <xdr:colOff>1333500</xdr:colOff>
      <xdr:row>130</xdr:row>
      <xdr:rowOff>2447925</xdr:rowOff>
    </xdr:to>
    <xdr:pic>
      <xdr:nvPicPr>
        <xdr:cNvPr id="2318" name="Рисунок 103" descr="https://s-arsenal.com/var/image_cache/124xq100files_flib_2773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0"/>
          <a:ext cx="13335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2466975</xdr:rowOff>
    </xdr:from>
    <xdr:to>
      <xdr:col>0</xdr:col>
      <xdr:colOff>1343025</xdr:colOff>
      <xdr:row>131</xdr:row>
      <xdr:rowOff>2447925</xdr:rowOff>
    </xdr:to>
    <xdr:pic>
      <xdr:nvPicPr>
        <xdr:cNvPr id="2319" name="Рисунок 104" descr="https://s-arsenal.com/var/image_cache/124xq100files_flib_2881.pn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162725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19050</xdr:colOff>
      <xdr:row>133</xdr:row>
      <xdr:rowOff>9525</xdr:rowOff>
    </xdr:to>
    <xdr:pic>
      <xdr:nvPicPr>
        <xdr:cNvPr id="2320" name="Рисунок 105" descr="https://s-arsenal.com/var/image_cache/124xq100files_flib_2880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629700"/>
          <a:ext cx="138112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9525</xdr:rowOff>
    </xdr:from>
    <xdr:to>
      <xdr:col>1</xdr:col>
      <xdr:colOff>0</xdr:colOff>
      <xdr:row>134</xdr:row>
      <xdr:rowOff>0</xdr:rowOff>
    </xdr:to>
    <xdr:pic>
      <xdr:nvPicPr>
        <xdr:cNvPr id="2321" name="Рисунок 106" descr="https://s-arsenal.com/var/image_cache/124xq100files_flib_596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106200"/>
          <a:ext cx="136207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2466975</xdr:rowOff>
    </xdr:from>
    <xdr:to>
      <xdr:col>1</xdr:col>
      <xdr:colOff>0</xdr:colOff>
      <xdr:row>135</xdr:row>
      <xdr:rowOff>19050</xdr:rowOff>
    </xdr:to>
    <xdr:pic>
      <xdr:nvPicPr>
        <xdr:cNvPr id="2322" name="Рисунок 107" descr="https://s-arsenal.com/var/image_cache/124xq100files_flib_1685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563650"/>
          <a:ext cx="1362075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2466975</xdr:rowOff>
    </xdr:from>
    <xdr:to>
      <xdr:col>0</xdr:col>
      <xdr:colOff>1352550</xdr:colOff>
      <xdr:row>136</xdr:row>
      <xdr:rowOff>9525</xdr:rowOff>
    </xdr:to>
    <xdr:pic>
      <xdr:nvPicPr>
        <xdr:cNvPr id="2323" name="Рисунок 100" descr="https://s-arsenal.com/var/image_cache/124xq100files_flib_2781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30625"/>
          <a:ext cx="135255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1343025</xdr:colOff>
      <xdr:row>136</xdr:row>
      <xdr:rowOff>2457450</xdr:rowOff>
    </xdr:to>
    <xdr:pic>
      <xdr:nvPicPr>
        <xdr:cNvPr id="2324" name="Рисунок 101" descr="https://s-arsenal.com/var/image_cache/124xq100files_flib_2782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497600"/>
          <a:ext cx="13430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2466975</xdr:rowOff>
    </xdr:from>
    <xdr:to>
      <xdr:col>0</xdr:col>
      <xdr:colOff>1343025</xdr:colOff>
      <xdr:row>137</xdr:row>
      <xdr:rowOff>2447925</xdr:rowOff>
    </xdr:to>
    <xdr:pic>
      <xdr:nvPicPr>
        <xdr:cNvPr id="2325" name="Рисунок 102" descr="https://s-arsenal.com/var/image_cache/124xq100files_flib_209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964575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1333500</xdr:colOff>
      <xdr:row>138</xdr:row>
      <xdr:rowOff>2447925</xdr:rowOff>
    </xdr:to>
    <xdr:pic>
      <xdr:nvPicPr>
        <xdr:cNvPr id="2326" name="Рисунок 103" descr="https://s-arsenal.com/var/image_cache/124xq100files_flib_235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31550"/>
          <a:ext cx="13335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0</xdr:colOff>
      <xdr:row>139</xdr:row>
      <xdr:rowOff>2447925</xdr:rowOff>
    </xdr:to>
    <xdr:pic>
      <xdr:nvPicPr>
        <xdr:cNvPr id="2327" name="Рисунок 104" descr="https://s-arsenal.com/var/image_cache/124xq100files_flib_660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898525"/>
          <a:ext cx="13620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2466975</xdr:rowOff>
    </xdr:from>
    <xdr:to>
      <xdr:col>0</xdr:col>
      <xdr:colOff>1352550</xdr:colOff>
      <xdr:row>141</xdr:row>
      <xdr:rowOff>0</xdr:rowOff>
    </xdr:to>
    <xdr:pic>
      <xdr:nvPicPr>
        <xdr:cNvPr id="2328" name="Рисунок 105" descr="https://s-arsenal.com/var/image_cache/124xq100files_flib_1791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365500"/>
          <a:ext cx="135255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1314450</xdr:colOff>
      <xdr:row>141</xdr:row>
      <xdr:rowOff>2362200</xdr:rowOff>
    </xdr:to>
    <xdr:pic>
      <xdr:nvPicPr>
        <xdr:cNvPr id="2329" name="Рисунок 106" descr="https://s-arsenal.com/var/image_cache/124xq100files_flib_35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832475"/>
          <a:ext cx="13144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1343025</xdr:colOff>
      <xdr:row>142</xdr:row>
      <xdr:rowOff>2457450</xdr:rowOff>
    </xdr:to>
    <xdr:pic>
      <xdr:nvPicPr>
        <xdr:cNvPr id="2330" name="Рисунок 107" descr="https://s-arsenal.com/var/image_cache/124xq100files_flib_1508.jpg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299450"/>
          <a:ext cx="13430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2331" name="Рисунок 108" descr="https://s-arsenal.com/var/image_cache/124xq100files_flib_189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766425"/>
          <a:ext cx="136207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1314450</xdr:colOff>
      <xdr:row>144</xdr:row>
      <xdr:rowOff>2438400</xdr:rowOff>
    </xdr:to>
    <xdr:pic>
      <xdr:nvPicPr>
        <xdr:cNvPr id="2332" name="Рисунок 109" descr="https://s-arsenal.com/var/image_cache/124xq100files_flib_1792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233400"/>
          <a:ext cx="13144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2466975</xdr:rowOff>
    </xdr:from>
    <xdr:to>
      <xdr:col>1</xdr:col>
      <xdr:colOff>0</xdr:colOff>
      <xdr:row>145</xdr:row>
      <xdr:rowOff>2447925</xdr:rowOff>
    </xdr:to>
    <xdr:pic>
      <xdr:nvPicPr>
        <xdr:cNvPr id="2333" name="Рисунок 110" descr="https://s-arsenal.com/var/image_cache/124xq100files_flib_1864.jpg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700375"/>
          <a:ext cx="13620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2466975</xdr:rowOff>
    </xdr:from>
    <xdr:to>
      <xdr:col>0</xdr:col>
      <xdr:colOff>1343025</xdr:colOff>
      <xdr:row>146</xdr:row>
      <xdr:rowOff>2447925</xdr:rowOff>
    </xdr:to>
    <xdr:pic>
      <xdr:nvPicPr>
        <xdr:cNvPr id="2334" name="Рисунок 113" descr="https://s-arsenal.com/var/image_cache/124xq100files_flib_3633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167350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19050</xdr:colOff>
      <xdr:row>148</xdr:row>
      <xdr:rowOff>9525</xdr:rowOff>
    </xdr:to>
    <xdr:pic>
      <xdr:nvPicPr>
        <xdr:cNvPr id="2335" name="Рисунок 114" descr="https://s-arsenal.com/var/image_cache/124xq100files_flib_3631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634325"/>
          <a:ext cx="138112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9525</xdr:colOff>
      <xdr:row>149</xdr:row>
      <xdr:rowOff>9525</xdr:rowOff>
    </xdr:to>
    <xdr:pic>
      <xdr:nvPicPr>
        <xdr:cNvPr id="2336" name="Рисунок 115" descr="https://s-arsenal.com/var/image_cache/124xq100files_flib_3632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101300"/>
          <a:ext cx="137160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2466975</xdr:rowOff>
    </xdr:from>
    <xdr:to>
      <xdr:col>1</xdr:col>
      <xdr:colOff>0</xdr:colOff>
      <xdr:row>150</xdr:row>
      <xdr:rowOff>0</xdr:rowOff>
    </xdr:to>
    <xdr:pic>
      <xdr:nvPicPr>
        <xdr:cNvPr id="2337" name="Рисунок 116" descr="https://s-arsenal.com/var/image_cache/124xq100files_flib_2882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568275"/>
          <a:ext cx="136207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0</xdr:colOff>
      <xdr:row>150</xdr:row>
      <xdr:rowOff>2457450</xdr:rowOff>
    </xdr:to>
    <xdr:pic>
      <xdr:nvPicPr>
        <xdr:cNvPr id="2338" name="Рисунок 117" descr="https://s-arsenal.com/var/image_cache/124xq100files_flib_205.jpg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35250"/>
          <a:ext cx="136207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1343025</xdr:colOff>
      <xdr:row>151</xdr:row>
      <xdr:rowOff>2447925</xdr:rowOff>
    </xdr:to>
    <xdr:pic>
      <xdr:nvPicPr>
        <xdr:cNvPr id="2339" name="Рисунок 118" descr="https://s-arsenal.com/var/image_cache/124xq100files_flib_206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502225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2466975</xdr:rowOff>
    </xdr:from>
    <xdr:to>
      <xdr:col>0</xdr:col>
      <xdr:colOff>1343025</xdr:colOff>
      <xdr:row>152</xdr:row>
      <xdr:rowOff>2447925</xdr:rowOff>
    </xdr:to>
    <xdr:pic>
      <xdr:nvPicPr>
        <xdr:cNvPr id="2340" name="Рисунок 119" descr="https://s-arsenal.com/var/image_cache/124xq100files_flib_2785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69200"/>
          <a:ext cx="13430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2466975</xdr:rowOff>
    </xdr:from>
    <xdr:to>
      <xdr:col>0</xdr:col>
      <xdr:colOff>1343025</xdr:colOff>
      <xdr:row>154</xdr:row>
      <xdr:rowOff>0</xdr:rowOff>
    </xdr:to>
    <xdr:pic>
      <xdr:nvPicPr>
        <xdr:cNvPr id="2341" name="Рисунок 120" descr="https://s-arsenal.com/var/image_cache/124xq100files_flib_220.jpg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436175"/>
          <a:ext cx="13430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0</xdr:colOff>
      <xdr:row>155</xdr:row>
      <xdr:rowOff>9525</xdr:rowOff>
    </xdr:to>
    <xdr:pic>
      <xdr:nvPicPr>
        <xdr:cNvPr id="2342" name="Рисунок 121" descr="https://s-arsenal.com/var/image_cache/124xq100files_flib_221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903150"/>
          <a:ext cx="136207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0</xdr:colOff>
      <xdr:row>156</xdr:row>
      <xdr:rowOff>9525</xdr:rowOff>
    </xdr:to>
    <xdr:pic>
      <xdr:nvPicPr>
        <xdr:cNvPr id="2343" name="Рисунок 122" descr="https://s-arsenal.com/var/image_cache/124xq100files_flib_2789.jpg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370125"/>
          <a:ext cx="136207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0</xdr:colOff>
      <xdr:row>157</xdr:row>
      <xdr:rowOff>28575</xdr:rowOff>
    </xdr:to>
    <xdr:pic>
      <xdr:nvPicPr>
        <xdr:cNvPr id="2344" name="Рисунок 123" descr="https://s-arsenal.com/var/image_cache/124xq100files_flib_238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37100"/>
          <a:ext cx="13620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0</xdr:colOff>
      <xdr:row>157</xdr:row>
      <xdr:rowOff>2457450</xdr:rowOff>
    </xdr:to>
    <xdr:pic>
      <xdr:nvPicPr>
        <xdr:cNvPr id="2345" name="Рисунок 125" descr="https://s-arsenal.com/var/image_cache/124xq100files_flib_2784.jpg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304075"/>
          <a:ext cx="136207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1323975</xdr:colOff>
      <xdr:row>158</xdr:row>
      <xdr:rowOff>2457450</xdr:rowOff>
    </xdr:to>
    <xdr:pic>
      <xdr:nvPicPr>
        <xdr:cNvPr id="2346" name="Рисунок 126" descr="https://s-arsenal.com/var/image_cache/124xq100files_flib_3177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71050"/>
          <a:ext cx="132397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1352550</xdr:colOff>
      <xdr:row>159</xdr:row>
      <xdr:rowOff>2457450</xdr:rowOff>
    </xdr:to>
    <xdr:pic>
      <xdr:nvPicPr>
        <xdr:cNvPr id="2347" name="Рисунок 127" descr="https://s-arsenal.com/var/image_cache/124xq100files_flib_3181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238025"/>
          <a:ext cx="13525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2466975</xdr:rowOff>
    </xdr:from>
    <xdr:to>
      <xdr:col>1</xdr:col>
      <xdr:colOff>9525</xdr:colOff>
      <xdr:row>161</xdr:row>
      <xdr:rowOff>0</xdr:rowOff>
    </xdr:to>
    <xdr:pic>
      <xdr:nvPicPr>
        <xdr:cNvPr id="2348" name="Рисунок 128" descr="https://s-arsenal.com/var/image_cache/124xq100files_flib_3182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705000"/>
          <a:ext cx="13716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9525</xdr:colOff>
      <xdr:row>161</xdr:row>
      <xdr:rowOff>2457450</xdr:rowOff>
    </xdr:to>
    <xdr:pic>
      <xdr:nvPicPr>
        <xdr:cNvPr id="2349" name="Рисунок 129" descr="https://s-arsenal.com/var/image_cache/124xq100files_flib_3183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171975"/>
          <a:ext cx="137160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1352550</xdr:colOff>
      <xdr:row>163</xdr:row>
      <xdr:rowOff>9525</xdr:rowOff>
    </xdr:to>
    <xdr:pic>
      <xdr:nvPicPr>
        <xdr:cNvPr id="2350" name="Рисунок 130" descr="https://s-arsenal.com/var/image_cache/124xq100files_flib_3186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638950"/>
          <a:ext cx="135255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163</xdr:row>
      <xdr:rowOff>2447925</xdr:rowOff>
    </xdr:to>
    <xdr:pic>
      <xdr:nvPicPr>
        <xdr:cNvPr id="2351" name="Рисунок 131" descr="https://s-arsenal.com/var/image_cache/124xq100files_flib_3189.jpg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105925"/>
          <a:ext cx="136207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1323975</xdr:colOff>
      <xdr:row>164</xdr:row>
      <xdr:rowOff>2457450</xdr:rowOff>
    </xdr:to>
    <xdr:pic>
      <xdr:nvPicPr>
        <xdr:cNvPr id="2352" name="Рисунок 132" descr="https://s-arsenal.com/var/image_cache/124xq100files_flib_3190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572900"/>
          <a:ext cx="132397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1333500</xdr:colOff>
      <xdr:row>165</xdr:row>
      <xdr:rowOff>2447925</xdr:rowOff>
    </xdr:to>
    <xdr:pic>
      <xdr:nvPicPr>
        <xdr:cNvPr id="2353" name="Рисунок 133" descr="https://s-arsenal.com/var/image_cache/124xq100files_flib_4562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039875"/>
          <a:ext cx="13335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2466975</xdr:rowOff>
    </xdr:from>
    <xdr:to>
      <xdr:col>1</xdr:col>
      <xdr:colOff>19050</xdr:colOff>
      <xdr:row>166</xdr:row>
      <xdr:rowOff>2447925</xdr:rowOff>
    </xdr:to>
    <xdr:pic>
      <xdr:nvPicPr>
        <xdr:cNvPr id="2354" name="Рисунок 134" descr="https://s-arsenal.com/var/image_cache/124xq100files_flib_2845.jpg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506850"/>
          <a:ext cx="13811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1352550</xdr:colOff>
      <xdr:row>167</xdr:row>
      <xdr:rowOff>2457450</xdr:rowOff>
    </xdr:to>
    <xdr:pic>
      <xdr:nvPicPr>
        <xdr:cNvPr id="2355" name="Рисунок 135" descr="https://s-arsenal.com/var/image_cache/124xq100files_flib_2848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973825"/>
          <a:ext cx="13525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1343025</xdr:colOff>
      <xdr:row>168</xdr:row>
      <xdr:rowOff>2457450</xdr:rowOff>
    </xdr:to>
    <xdr:pic>
      <xdr:nvPicPr>
        <xdr:cNvPr id="2356" name="Рисунок 136" descr="https://s-arsenal.com/var/image_cache/124xq100files_flib_3873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440800"/>
          <a:ext cx="13430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169</xdr:row>
      <xdr:rowOff>9525</xdr:rowOff>
    </xdr:from>
    <xdr:to>
      <xdr:col>1</xdr:col>
      <xdr:colOff>19050</xdr:colOff>
      <xdr:row>170</xdr:row>
      <xdr:rowOff>0</xdr:rowOff>
    </xdr:to>
    <xdr:pic>
      <xdr:nvPicPr>
        <xdr:cNvPr id="2357" name="Рисунок 137" descr="https://s-arsenal.com/var/image_cache/124xq100files_flib_3874.jpg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8917300"/>
          <a:ext cx="13430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1352550</xdr:colOff>
      <xdr:row>170</xdr:row>
      <xdr:rowOff>2457450</xdr:rowOff>
    </xdr:to>
    <xdr:pic>
      <xdr:nvPicPr>
        <xdr:cNvPr id="2358" name="Рисунок 138" descr="https://s-arsenal.com/var/image_cache/124xq100files_flib_2883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74750"/>
          <a:ext cx="13525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172</xdr:row>
      <xdr:rowOff>9525</xdr:rowOff>
    </xdr:to>
    <xdr:pic>
      <xdr:nvPicPr>
        <xdr:cNvPr id="2359" name="Рисунок 139" descr="https://s-arsenal.com/var/image_cache/124xq100files_flib_2847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841725"/>
          <a:ext cx="136207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2466975</xdr:rowOff>
    </xdr:from>
    <xdr:to>
      <xdr:col>1</xdr:col>
      <xdr:colOff>9525</xdr:colOff>
      <xdr:row>162</xdr:row>
      <xdr:rowOff>0</xdr:rowOff>
    </xdr:to>
    <xdr:pic>
      <xdr:nvPicPr>
        <xdr:cNvPr id="2361" name="Рисунок 142" descr="https://s-arsenal.com/var/image_cache/124xq100files_flib_3182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171975"/>
          <a:ext cx="13716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1333500</xdr:colOff>
      <xdr:row>29</xdr:row>
      <xdr:rowOff>2438400</xdr:rowOff>
    </xdr:to>
    <xdr:pic>
      <xdr:nvPicPr>
        <xdr:cNvPr id="140" name="Рисунок 139" descr="https://s-arsenal.com/var/image_cache/124xq100files_flib_9133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6600"/>
          <a:ext cx="13335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1346200</xdr:colOff>
      <xdr:row>30</xdr:row>
      <xdr:rowOff>2463800</xdr:rowOff>
    </xdr:to>
    <xdr:pic>
      <xdr:nvPicPr>
        <xdr:cNvPr id="141" name="Рисунок 140" descr="https://s-arsenal.com/var/image_cache/124xq100files_flib_9134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3100"/>
          <a:ext cx="1346200" cy="24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1320800</xdr:colOff>
      <xdr:row>31</xdr:row>
      <xdr:rowOff>2438400</xdr:rowOff>
    </xdr:to>
    <xdr:pic>
      <xdr:nvPicPr>
        <xdr:cNvPr id="142" name="Рисунок 141" descr="https://s-arsenal.com/var/image_cache/124xq100files_flib_9135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9600"/>
          <a:ext cx="13208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1320800</xdr:colOff>
      <xdr:row>32</xdr:row>
      <xdr:rowOff>2463800</xdr:rowOff>
    </xdr:to>
    <xdr:pic>
      <xdr:nvPicPr>
        <xdr:cNvPr id="144" name="Рисунок 143" descr="https://s-arsenal.com/var/image_cache/124xq100files_flib_9136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6100"/>
          <a:ext cx="1320800" cy="24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1320800</xdr:colOff>
      <xdr:row>33</xdr:row>
      <xdr:rowOff>2463800</xdr:rowOff>
    </xdr:to>
    <xdr:pic>
      <xdr:nvPicPr>
        <xdr:cNvPr id="145" name="Рисунок 144" descr="https://s-arsenal.com/var/image_cache/124xq100files_flib_9137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12600"/>
          <a:ext cx="1320800" cy="246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1346200</xdr:colOff>
      <xdr:row>34</xdr:row>
      <xdr:rowOff>2457450</xdr:rowOff>
    </xdr:to>
    <xdr:pic>
      <xdr:nvPicPr>
        <xdr:cNvPr id="146" name="Рисунок 145" descr="https://s-arsenal.com/var/image_cache/124xq100files_flib_9139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9100"/>
          <a:ext cx="134620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17</xdr:row>
      <xdr:rowOff>12700</xdr:rowOff>
    </xdr:from>
    <xdr:to>
      <xdr:col>0</xdr:col>
      <xdr:colOff>1257300</xdr:colOff>
      <xdr:row>17</xdr:row>
      <xdr:rowOff>2206625</xdr:rowOff>
    </xdr:to>
    <xdr:pic>
      <xdr:nvPicPr>
        <xdr:cNvPr id="147" name="Рисунок 146" descr="https://s-arsenal.com/var/image_cache/124xq100files_flib_10220.pn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38400"/>
          <a:ext cx="1181100" cy="219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18</xdr:row>
      <xdr:rowOff>12700</xdr:rowOff>
    </xdr:from>
    <xdr:to>
      <xdr:col>0</xdr:col>
      <xdr:colOff>1244600</xdr:colOff>
      <xdr:row>18</xdr:row>
      <xdr:rowOff>2193925</xdr:rowOff>
    </xdr:to>
    <xdr:pic>
      <xdr:nvPicPr>
        <xdr:cNvPr id="148" name="Рисунок 147" descr="https://s-arsenal.com/var/image_cache/124xq100files_flib_10221.pn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467360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1181100</xdr:colOff>
      <xdr:row>19</xdr:row>
      <xdr:rowOff>2181225</xdr:rowOff>
    </xdr:to>
    <xdr:pic>
      <xdr:nvPicPr>
        <xdr:cNvPr id="149" name="Рисунок 148" descr="https://s-arsenal.com/var/image_cache/124xq100files_flib_10215.pn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1181100</xdr:colOff>
      <xdr:row>20</xdr:row>
      <xdr:rowOff>2181225</xdr:rowOff>
    </xdr:to>
    <xdr:pic>
      <xdr:nvPicPr>
        <xdr:cNvPr id="150" name="Рисунок 149" descr="https://s-arsenal.com/var/image_cache/124xq100files_flib_10216.pn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1181100</xdr:colOff>
      <xdr:row>21</xdr:row>
      <xdr:rowOff>2181225</xdr:rowOff>
    </xdr:to>
    <xdr:pic>
      <xdr:nvPicPr>
        <xdr:cNvPr id="151" name="Рисунок 150" descr="https://s-arsenal.com/var/image_cache/124xq100files_flib_10213.pn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1570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1181100</xdr:colOff>
      <xdr:row>22</xdr:row>
      <xdr:rowOff>2181225</xdr:rowOff>
    </xdr:to>
    <xdr:pic>
      <xdr:nvPicPr>
        <xdr:cNvPr id="152" name="Рисунок 151" descr="https://s-arsenal.com/var/image_cache/124xq100files_flib_10214.png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4455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1181100</xdr:colOff>
      <xdr:row>23</xdr:row>
      <xdr:rowOff>2181225</xdr:rowOff>
    </xdr:to>
    <xdr:pic>
      <xdr:nvPicPr>
        <xdr:cNvPr id="153" name="Рисунок 152" descr="https://s-arsenal.com/var/image_cache/124xq100files_flib_10217.pn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7340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1181100</xdr:colOff>
      <xdr:row>24</xdr:row>
      <xdr:rowOff>2181225</xdr:rowOff>
    </xdr:to>
    <xdr:pic>
      <xdr:nvPicPr>
        <xdr:cNvPr id="154" name="Рисунок 153" descr="https://s-arsenal.com/var/image_cache/124xq100files_flib_10218.pn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1181100</xdr:colOff>
      <xdr:row>25</xdr:row>
      <xdr:rowOff>2181225</xdr:rowOff>
    </xdr:to>
    <xdr:pic>
      <xdr:nvPicPr>
        <xdr:cNvPr id="155" name="Рисунок 154" descr="https://s-arsenal.com/var/image_cache/124xq100files_flib_10219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3110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1181100</xdr:colOff>
      <xdr:row>26</xdr:row>
      <xdr:rowOff>2181225</xdr:rowOff>
    </xdr:to>
    <xdr:pic>
      <xdr:nvPicPr>
        <xdr:cNvPr id="156" name="Рисунок 155" descr="https://s-arsenal.com/var/image_cache/124xq100files_flib_10223.pn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5995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1181100</xdr:colOff>
      <xdr:row>27</xdr:row>
      <xdr:rowOff>2181225</xdr:rowOff>
    </xdr:to>
    <xdr:pic>
      <xdr:nvPicPr>
        <xdr:cNvPr id="157" name="Рисунок 156" descr="https://s-arsenal.com/var/image_cache/124xq100files_flib_10222.pn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8880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1181100</xdr:colOff>
      <xdr:row>28</xdr:row>
      <xdr:rowOff>2181225</xdr:rowOff>
    </xdr:to>
    <xdr:pic>
      <xdr:nvPicPr>
        <xdr:cNvPr id="158" name="Рисунок 157" descr="https://s-arsenal.com/var/image_cache/124xq100files_flib_10224.pn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17650"/>
          <a:ext cx="11811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19488</xdr:colOff>
      <xdr:row>9</xdr:row>
      <xdr:rowOff>0</xdr:rowOff>
    </xdr:to>
    <xdr:pic>
      <xdr:nvPicPr>
        <xdr:cNvPr id="159" name="Рисунок 158" descr="https://s-arsenal.com/var/image_cache/124xq100files_flib_10643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000"/>
          <a:ext cx="1378388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1355008</xdr:colOff>
      <xdr:row>10</xdr:row>
      <xdr:rowOff>0</xdr:rowOff>
    </xdr:to>
    <xdr:pic>
      <xdr:nvPicPr>
        <xdr:cNvPr id="160" name="Рисунок 159" descr="https://s-arsenal.com/var/image_cache/x124q100files_flib_10652.jpg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1355008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1342278</xdr:colOff>
      <xdr:row>11</xdr:row>
      <xdr:rowOff>38100</xdr:rowOff>
    </xdr:to>
    <xdr:pic>
      <xdr:nvPicPr>
        <xdr:cNvPr id="161" name="Рисунок 160" descr="https://s-arsenal.com/var/image_cache/124xq100files_flib_10645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2400"/>
          <a:ext cx="1342278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15086</xdr:colOff>
      <xdr:row>11</xdr:row>
      <xdr:rowOff>1651000</xdr:rowOff>
    </xdr:to>
    <xdr:pic>
      <xdr:nvPicPr>
        <xdr:cNvPr id="162" name="Рисунок 161" descr="https://s-arsenal.com/var/image_cache/124xq100files_flib_10646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6100"/>
          <a:ext cx="1373986" cy="165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1333500</xdr:colOff>
      <xdr:row>13</xdr:row>
      <xdr:rowOff>0</xdr:rowOff>
    </xdr:to>
    <xdr:pic>
      <xdr:nvPicPr>
        <xdr:cNvPr id="164" name="Рисунок 163" descr="https://s-arsenal.com/var/image_cache/x124q100files_flib_10647.jpg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29800"/>
          <a:ext cx="13335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1333500</xdr:colOff>
      <xdr:row>14</xdr:row>
      <xdr:rowOff>0</xdr:rowOff>
    </xdr:to>
    <xdr:pic>
      <xdr:nvPicPr>
        <xdr:cNvPr id="165" name="Рисунок 164" descr="https://s-arsenal.com/var/image_cache/x124q100files_flib_10653.jpg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93500"/>
          <a:ext cx="13335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1333500</xdr:colOff>
      <xdr:row>15</xdr:row>
      <xdr:rowOff>0</xdr:rowOff>
    </xdr:to>
    <xdr:pic>
      <xdr:nvPicPr>
        <xdr:cNvPr id="166" name="Рисунок 165" descr="https://s-arsenal.com/var/image_cache/x124q100files_flib_10649.jpg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7200"/>
          <a:ext cx="1333500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1333500</xdr:colOff>
      <xdr:row>15</xdr:row>
      <xdr:rowOff>1651000</xdr:rowOff>
    </xdr:to>
    <xdr:pic>
      <xdr:nvPicPr>
        <xdr:cNvPr id="167" name="Рисунок 166" descr="https://s-arsenal.com/var/image_cache/x124q100files_flib_10650.jpg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20900"/>
          <a:ext cx="1333500" cy="165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1"/>
  <sheetViews>
    <sheetView tabSelected="1" topLeftCell="A30" zoomScale="75" zoomScaleNormal="75" workbookViewId="0">
      <selection activeCell="L14" sqref="L14"/>
    </sheetView>
  </sheetViews>
  <sheetFormatPr defaultRowHeight="18.75"/>
  <cols>
    <col min="1" max="1" width="20.42578125" customWidth="1"/>
    <col min="2" max="2" width="39.28515625" style="5" customWidth="1"/>
    <col min="3" max="6" width="15.85546875" style="15" customWidth="1"/>
    <col min="7" max="7" width="15.85546875" style="13" customWidth="1"/>
    <col min="8" max="8" width="14.5703125" customWidth="1"/>
  </cols>
  <sheetData>
    <row r="1" spans="1:8" ht="18.75" customHeight="1">
      <c r="A1" s="6"/>
      <c r="B1" s="7"/>
      <c r="C1" s="14"/>
      <c r="D1" s="14"/>
      <c r="E1" s="14"/>
      <c r="F1" s="14"/>
      <c r="G1" s="34" t="s">
        <v>141</v>
      </c>
      <c r="H1" s="34"/>
    </row>
    <row r="2" spans="1:8">
      <c r="A2" s="6"/>
      <c r="B2" s="7"/>
      <c r="C2" s="14"/>
      <c r="D2" s="14"/>
      <c r="E2" s="14"/>
      <c r="F2" s="14"/>
      <c r="G2" s="34"/>
      <c r="H2" s="34"/>
    </row>
    <row r="3" spans="1:8">
      <c r="A3" s="6"/>
      <c r="B3" s="7"/>
      <c r="C3" s="14"/>
      <c r="D3" s="14"/>
      <c r="E3" s="14"/>
      <c r="F3" s="14"/>
      <c r="G3" s="34"/>
      <c r="H3" s="34"/>
    </row>
    <row r="4" spans="1:8">
      <c r="A4" s="6"/>
      <c r="B4" s="7"/>
      <c r="C4" s="14"/>
      <c r="D4" s="14"/>
      <c r="E4" s="14"/>
      <c r="F4" s="14"/>
      <c r="G4" s="34"/>
      <c r="H4" s="34"/>
    </row>
    <row r="5" spans="1:8">
      <c r="A5" s="6"/>
      <c r="B5" s="7"/>
      <c r="C5" s="14"/>
      <c r="D5" s="14"/>
      <c r="E5" s="14"/>
      <c r="F5" s="14"/>
      <c r="G5" s="34"/>
      <c r="H5" s="34"/>
    </row>
    <row r="6" spans="1:8" ht="36.75" customHeight="1">
      <c r="A6" s="37" t="s">
        <v>165</v>
      </c>
      <c r="B6" s="37"/>
      <c r="C6" s="37"/>
      <c r="D6" s="37"/>
      <c r="E6" s="37"/>
      <c r="F6" s="37"/>
      <c r="G6" s="37"/>
    </row>
    <row r="7" spans="1:8" ht="58.5" customHeight="1">
      <c r="A7" s="1" t="s">
        <v>0</v>
      </c>
      <c r="B7" s="2" t="s">
        <v>1</v>
      </c>
      <c r="C7" s="20" t="s">
        <v>2</v>
      </c>
      <c r="D7" s="21" t="s">
        <v>160</v>
      </c>
      <c r="E7" s="22" t="s">
        <v>161</v>
      </c>
      <c r="F7" s="23" t="s">
        <v>162</v>
      </c>
      <c r="G7" s="24" t="s">
        <v>3</v>
      </c>
      <c r="H7" s="25" t="s">
        <v>163</v>
      </c>
    </row>
    <row r="8" spans="1:8" ht="58.5" customHeight="1">
      <c r="A8" s="35" t="s">
        <v>166</v>
      </c>
      <c r="B8" s="35"/>
      <c r="C8" s="35"/>
      <c r="D8" s="35"/>
      <c r="E8" s="35"/>
      <c r="F8" s="35"/>
      <c r="G8" s="35"/>
      <c r="H8" s="36"/>
    </row>
    <row r="9" spans="1:8" ht="130.5" customHeight="1">
      <c r="B9" s="2" t="s">
        <v>167</v>
      </c>
      <c r="C9" s="27">
        <v>139</v>
      </c>
      <c r="D9" s="31">
        <v>0</v>
      </c>
      <c r="E9" s="28">
        <f t="shared" ref="E9" si="0">C9*D9</f>
        <v>0</v>
      </c>
      <c r="F9" s="29">
        <f t="shared" ref="F9" si="1">C9-E9</f>
        <v>139</v>
      </c>
      <c r="G9" s="30"/>
      <c r="H9" s="26">
        <f t="shared" ref="H9" si="2">G9*F9</f>
        <v>0</v>
      </c>
    </row>
    <row r="10" spans="1:8" ht="130.5" customHeight="1">
      <c r="B10" s="2" t="s">
        <v>168</v>
      </c>
      <c r="C10" s="27">
        <v>139</v>
      </c>
      <c r="D10" s="31">
        <v>0</v>
      </c>
      <c r="E10" s="28">
        <f t="shared" ref="E10:E16" si="3">C10*D10</f>
        <v>0</v>
      </c>
      <c r="F10" s="29">
        <f t="shared" ref="F10:F16" si="4">C10-E10</f>
        <v>139</v>
      </c>
      <c r="G10" s="30"/>
      <c r="H10" s="26">
        <f t="shared" ref="H10:H16" si="5">G10*F10</f>
        <v>0</v>
      </c>
    </row>
    <row r="11" spans="1:8" ht="130.5" customHeight="1">
      <c r="B11" s="2" t="s">
        <v>169</v>
      </c>
      <c r="C11" s="27">
        <v>139</v>
      </c>
      <c r="D11" s="31">
        <v>0</v>
      </c>
      <c r="E11" s="28">
        <f t="shared" si="3"/>
        <v>0</v>
      </c>
      <c r="F11" s="29">
        <f t="shared" si="4"/>
        <v>139</v>
      </c>
      <c r="G11" s="30"/>
      <c r="H11" s="26">
        <f t="shared" si="5"/>
        <v>0</v>
      </c>
    </row>
    <row r="12" spans="1:8" ht="130.5" customHeight="1">
      <c r="B12" s="2" t="s">
        <v>170</v>
      </c>
      <c r="C12" s="27">
        <v>139</v>
      </c>
      <c r="D12" s="31">
        <v>0</v>
      </c>
      <c r="E12" s="28">
        <f t="shared" si="3"/>
        <v>0</v>
      </c>
      <c r="F12" s="29">
        <f t="shared" si="4"/>
        <v>139</v>
      </c>
      <c r="G12" s="30"/>
      <c r="H12" s="26">
        <f t="shared" si="5"/>
        <v>0</v>
      </c>
    </row>
    <row r="13" spans="1:8" ht="130.5" customHeight="1">
      <c r="B13" s="2" t="s">
        <v>171</v>
      </c>
      <c r="C13" s="27">
        <v>139</v>
      </c>
      <c r="D13" s="31">
        <v>0</v>
      </c>
      <c r="E13" s="28">
        <f t="shared" si="3"/>
        <v>0</v>
      </c>
      <c r="F13" s="29">
        <f t="shared" si="4"/>
        <v>139</v>
      </c>
      <c r="G13" s="30"/>
      <c r="H13" s="26">
        <f t="shared" si="5"/>
        <v>0</v>
      </c>
    </row>
    <row r="14" spans="1:8" ht="130.5" customHeight="1">
      <c r="B14" s="2" t="s">
        <v>172</v>
      </c>
      <c r="C14" s="27">
        <v>139</v>
      </c>
      <c r="D14" s="31">
        <v>0</v>
      </c>
      <c r="E14" s="28">
        <f t="shared" si="3"/>
        <v>0</v>
      </c>
      <c r="F14" s="29">
        <f t="shared" si="4"/>
        <v>139</v>
      </c>
      <c r="G14" s="30"/>
      <c r="H14" s="26">
        <f t="shared" si="5"/>
        <v>0</v>
      </c>
    </row>
    <row r="15" spans="1:8" ht="130.5" customHeight="1">
      <c r="B15" s="2" t="s">
        <v>173</v>
      </c>
      <c r="C15" s="27">
        <v>139</v>
      </c>
      <c r="D15" s="31">
        <v>0</v>
      </c>
      <c r="E15" s="28">
        <f t="shared" si="3"/>
        <v>0</v>
      </c>
      <c r="F15" s="29">
        <f t="shared" si="4"/>
        <v>139</v>
      </c>
      <c r="G15" s="30"/>
      <c r="H15" s="26">
        <f t="shared" si="5"/>
        <v>0</v>
      </c>
    </row>
    <row r="16" spans="1:8" ht="130.5" customHeight="1">
      <c r="B16" s="2" t="s">
        <v>174</v>
      </c>
      <c r="C16" s="27">
        <v>139</v>
      </c>
      <c r="D16" s="31">
        <v>0</v>
      </c>
      <c r="E16" s="28">
        <f t="shared" si="3"/>
        <v>0</v>
      </c>
      <c r="F16" s="29">
        <f t="shared" si="4"/>
        <v>139</v>
      </c>
      <c r="G16" s="30"/>
      <c r="H16" s="26">
        <f t="shared" si="5"/>
        <v>0</v>
      </c>
    </row>
    <row r="17" spans="1:8" ht="58.5" customHeight="1">
      <c r="A17" s="35" t="s">
        <v>164</v>
      </c>
      <c r="B17" s="35"/>
      <c r="C17" s="35"/>
      <c r="D17" s="35"/>
      <c r="E17" s="35"/>
      <c r="F17" s="35"/>
      <c r="G17" s="35"/>
      <c r="H17" s="36"/>
    </row>
    <row r="18" spans="1:8" ht="175.5" customHeight="1">
      <c r="B18" s="16" t="s">
        <v>148</v>
      </c>
      <c r="C18" s="27">
        <v>141</v>
      </c>
      <c r="D18" s="31">
        <v>0</v>
      </c>
      <c r="E18" s="28">
        <f t="shared" ref="E18" si="6">C18*D18</f>
        <v>0</v>
      </c>
      <c r="F18" s="29">
        <f t="shared" ref="F18" si="7">C18-E18</f>
        <v>141</v>
      </c>
      <c r="G18" s="30"/>
      <c r="H18" s="26">
        <f t="shared" ref="H18" si="8">G18*F18</f>
        <v>0</v>
      </c>
    </row>
    <row r="19" spans="1:8" ht="175.5" customHeight="1">
      <c r="B19" s="16" t="s">
        <v>149</v>
      </c>
      <c r="C19" s="27">
        <v>141</v>
      </c>
      <c r="D19" s="31">
        <v>0</v>
      </c>
      <c r="E19" s="28">
        <f t="shared" ref="E19:E82" si="9">C19*D19</f>
        <v>0</v>
      </c>
      <c r="F19" s="29">
        <f t="shared" ref="F19:F82" si="10">C19-E19</f>
        <v>141</v>
      </c>
      <c r="G19" s="30"/>
      <c r="H19" s="26">
        <f t="shared" ref="H19:H82" si="11">G19*F19</f>
        <v>0</v>
      </c>
    </row>
    <row r="20" spans="1:8" ht="175.5" customHeight="1">
      <c r="B20" s="16" t="s">
        <v>150</v>
      </c>
      <c r="C20" s="27">
        <v>141</v>
      </c>
      <c r="D20" s="31">
        <v>0</v>
      </c>
      <c r="E20" s="28">
        <f t="shared" si="9"/>
        <v>0</v>
      </c>
      <c r="F20" s="29">
        <f t="shared" si="10"/>
        <v>141</v>
      </c>
      <c r="G20" s="30"/>
      <c r="H20" s="26">
        <f t="shared" si="11"/>
        <v>0</v>
      </c>
    </row>
    <row r="21" spans="1:8" ht="175.5" customHeight="1">
      <c r="B21" s="16" t="s">
        <v>151</v>
      </c>
      <c r="C21" s="27">
        <v>141</v>
      </c>
      <c r="D21" s="31">
        <v>0</v>
      </c>
      <c r="E21" s="28">
        <f t="shared" si="9"/>
        <v>0</v>
      </c>
      <c r="F21" s="29">
        <f t="shared" si="10"/>
        <v>141</v>
      </c>
      <c r="G21" s="30"/>
      <c r="H21" s="26">
        <f t="shared" si="11"/>
        <v>0</v>
      </c>
    </row>
    <row r="22" spans="1:8" ht="175.5" customHeight="1">
      <c r="B22" s="16" t="s">
        <v>152</v>
      </c>
      <c r="C22" s="27">
        <v>141</v>
      </c>
      <c r="D22" s="31">
        <v>0</v>
      </c>
      <c r="E22" s="28">
        <f t="shared" si="9"/>
        <v>0</v>
      </c>
      <c r="F22" s="29">
        <f t="shared" si="10"/>
        <v>141</v>
      </c>
      <c r="G22" s="30"/>
      <c r="H22" s="26">
        <f t="shared" si="11"/>
        <v>0</v>
      </c>
    </row>
    <row r="23" spans="1:8" ht="175.5" customHeight="1">
      <c r="B23" s="16" t="s">
        <v>153</v>
      </c>
      <c r="C23" s="27">
        <v>141</v>
      </c>
      <c r="D23" s="31">
        <v>0</v>
      </c>
      <c r="E23" s="28">
        <f t="shared" si="9"/>
        <v>0</v>
      </c>
      <c r="F23" s="29">
        <f t="shared" si="10"/>
        <v>141</v>
      </c>
      <c r="G23" s="30"/>
      <c r="H23" s="26">
        <f t="shared" si="11"/>
        <v>0</v>
      </c>
    </row>
    <row r="24" spans="1:8" ht="175.5" customHeight="1">
      <c r="B24" s="16" t="s">
        <v>154</v>
      </c>
      <c r="C24" s="27">
        <v>141</v>
      </c>
      <c r="D24" s="31">
        <v>0</v>
      </c>
      <c r="E24" s="28">
        <f t="shared" si="9"/>
        <v>0</v>
      </c>
      <c r="F24" s="29">
        <f t="shared" si="10"/>
        <v>141</v>
      </c>
      <c r="G24" s="30"/>
      <c r="H24" s="26">
        <f t="shared" si="11"/>
        <v>0</v>
      </c>
    </row>
    <row r="25" spans="1:8" ht="175.5" customHeight="1">
      <c r="B25" s="16" t="s">
        <v>155</v>
      </c>
      <c r="C25" s="27">
        <v>141</v>
      </c>
      <c r="D25" s="31">
        <v>0</v>
      </c>
      <c r="E25" s="28">
        <f t="shared" si="9"/>
        <v>0</v>
      </c>
      <c r="F25" s="29">
        <f t="shared" si="10"/>
        <v>141</v>
      </c>
      <c r="G25" s="30"/>
      <c r="H25" s="26">
        <f t="shared" si="11"/>
        <v>0</v>
      </c>
    </row>
    <row r="26" spans="1:8" ht="175.5" customHeight="1">
      <c r="B26" s="16" t="s">
        <v>156</v>
      </c>
      <c r="C26" s="27">
        <v>141</v>
      </c>
      <c r="D26" s="31">
        <v>0</v>
      </c>
      <c r="E26" s="28">
        <f t="shared" si="9"/>
        <v>0</v>
      </c>
      <c r="F26" s="29">
        <f t="shared" si="10"/>
        <v>141</v>
      </c>
      <c r="G26" s="30"/>
      <c r="H26" s="26">
        <f t="shared" si="11"/>
        <v>0</v>
      </c>
    </row>
    <row r="27" spans="1:8" ht="175.5" customHeight="1">
      <c r="B27" s="16" t="s">
        <v>157</v>
      </c>
      <c r="C27" s="27">
        <v>141</v>
      </c>
      <c r="D27" s="31">
        <v>0</v>
      </c>
      <c r="E27" s="28">
        <f t="shared" si="9"/>
        <v>0</v>
      </c>
      <c r="F27" s="29">
        <f t="shared" si="10"/>
        <v>141</v>
      </c>
      <c r="G27" s="30"/>
      <c r="H27" s="26">
        <f t="shared" si="11"/>
        <v>0</v>
      </c>
    </row>
    <row r="28" spans="1:8" ht="175.5" customHeight="1">
      <c r="B28" s="16" t="s">
        <v>158</v>
      </c>
      <c r="C28" s="27">
        <v>141</v>
      </c>
      <c r="D28" s="31">
        <v>0</v>
      </c>
      <c r="E28" s="28">
        <f t="shared" si="9"/>
        <v>0</v>
      </c>
      <c r="F28" s="29">
        <f t="shared" si="10"/>
        <v>141</v>
      </c>
      <c r="G28" s="30"/>
      <c r="H28" s="26">
        <f t="shared" si="11"/>
        <v>0</v>
      </c>
    </row>
    <row r="29" spans="1:8" ht="175.5" customHeight="1">
      <c r="B29" s="16" t="s">
        <v>159</v>
      </c>
      <c r="C29" s="27">
        <v>141</v>
      </c>
      <c r="D29" s="31">
        <v>0</v>
      </c>
      <c r="E29" s="28">
        <f t="shared" si="9"/>
        <v>0</v>
      </c>
      <c r="F29" s="29">
        <f t="shared" si="10"/>
        <v>141</v>
      </c>
      <c r="G29" s="30"/>
      <c r="H29" s="26">
        <f t="shared" si="11"/>
        <v>0</v>
      </c>
    </row>
    <row r="30" spans="1:8" ht="195" customHeight="1">
      <c r="B30" s="17" t="s">
        <v>142</v>
      </c>
      <c r="C30" s="27">
        <v>141</v>
      </c>
      <c r="D30" s="31">
        <v>0</v>
      </c>
      <c r="E30" s="28">
        <f t="shared" si="9"/>
        <v>0</v>
      </c>
      <c r="F30" s="29">
        <f t="shared" si="10"/>
        <v>141</v>
      </c>
      <c r="G30" s="30"/>
      <c r="H30" s="26">
        <f t="shared" si="11"/>
        <v>0</v>
      </c>
    </row>
    <row r="31" spans="1:8" ht="195" customHeight="1">
      <c r="B31" s="17" t="s">
        <v>143</v>
      </c>
      <c r="C31" s="27">
        <v>141</v>
      </c>
      <c r="D31" s="31">
        <v>0</v>
      </c>
      <c r="E31" s="28">
        <f t="shared" si="9"/>
        <v>0</v>
      </c>
      <c r="F31" s="29">
        <f t="shared" si="10"/>
        <v>141</v>
      </c>
      <c r="G31" s="30"/>
      <c r="H31" s="26">
        <f t="shared" si="11"/>
        <v>0</v>
      </c>
    </row>
    <row r="32" spans="1:8" ht="195" customHeight="1">
      <c r="B32" s="17" t="s">
        <v>144</v>
      </c>
      <c r="C32" s="27">
        <v>141</v>
      </c>
      <c r="D32" s="31">
        <v>0</v>
      </c>
      <c r="E32" s="28">
        <f t="shared" si="9"/>
        <v>0</v>
      </c>
      <c r="F32" s="29">
        <f t="shared" si="10"/>
        <v>141</v>
      </c>
      <c r="G32" s="30"/>
      <c r="H32" s="26">
        <f t="shared" si="11"/>
        <v>0</v>
      </c>
    </row>
    <row r="33" spans="2:8" ht="195" customHeight="1">
      <c r="B33" s="17" t="s">
        <v>145</v>
      </c>
      <c r="C33" s="27">
        <v>141</v>
      </c>
      <c r="D33" s="31">
        <v>0</v>
      </c>
      <c r="E33" s="28">
        <f t="shared" si="9"/>
        <v>0</v>
      </c>
      <c r="F33" s="29">
        <f t="shared" si="10"/>
        <v>141</v>
      </c>
      <c r="G33" s="30"/>
      <c r="H33" s="26">
        <f t="shared" si="11"/>
        <v>0</v>
      </c>
    </row>
    <row r="34" spans="2:8" ht="195" customHeight="1">
      <c r="B34" s="17" t="s">
        <v>146</v>
      </c>
      <c r="C34" s="27">
        <v>141</v>
      </c>
      <c r="D34" s="31">
        <v>0</v>
      </c>
      <c r="E34" s="28">
        <f t="shared" si="9"/>
        <v>0</v>
      </c>
      <c r="F34" s="29">
        <f t="shared" si="10"/>
        <v>141</v>
      </c>
      <c r="G34" s="30"/>
      <c r="H34" s="26">
        <f t="shared" si="11"/>
        <v>0</v>
      </c>
    </row>
    <row r="35" spans="2:8" ht="195" customHeight="1">
      <c r="B35" s="17" t="s">
        <v>147</v>
      </c>
      <c r="C35" s="27">
        <v>141</v>
      </c>
      <c r="D35" s="31">
        <v>0</v>
      </c>
      <c r="E35" s="28">
        <f t="shared" si="9"/>
        <v>0</v>
      </c>
      <c r="F35" s="29">
        <f t="shared" si="10"/>
        <v>141</v>
      </c>
      <c r="G35" s="30"/>
      <c r="H35" s="26">
        <f t="shared" si="11"/>
        <v>0</v>
      </c>
    </row>
    <row r="36" spans="2:8" ht="195" customHeight="1">
      <c r="B36" s="18" t="s">
        <v>4</v>
      </c>
      <c r="C36" s="27">
        <v>141</v>
      </c>
      <c r="D36" s="31">
        <v>0</v>
      </c>
      <c r="E36" s="28">
        <f t="shared" si="9"/>
        <v>0</v>
      </c>
      <c r="F36" s="29">
        <f t="shared" si="10"/>
        <v>141</v>
      </c>
      <c r="G36" s="30"/>
      <c r="H36" s="26">
        <f t="shared" si="11"/>
        <v>0</v>
      </c>
    </row>
    <row r="37" spans="2:8" ht="194.25" customHeight="1">
      <c r="B37" s="19" t="s">
        <v>5</v>
      </c>
      <c r="C37" s="27">
        <v>141</v>
      </c>
      <c r="D37" s="31">
        <v>0</v>
      </c>
      <c r="E37" s="28">
        <f t="shared" si="9"/>
        <v>0</v>
      </c>
      <c r="F37" s="29">
        <f t="shared" si="10"/>
        <v>141</v>
      </c>
      <c r="G37" s="30"/>
      <c r="H37" s="26">
        <f t="shared" si="11"/>
        <v>0</v>
      </c>
    </row>
    <row r="38" spans="2:8" ht="194.25" customHeight="1">
      <c r="B38" s="19" t="s">
        <v>6</v>
      </c>
      <c r="C38" s="27">
        <v>141</v>
      </c>
      <c r="D38" s="31">
        <v>0</v>
      </c>
      <c r="E38" s="28">
        <f t="shared" si="9"/>
        <v>0</v>
      </c>
      <c r="F38" s="29">
        <f t="shared" si="10"/>
        <v>141</v>
      </c>
      <c r="G38" s="30"/>
      <c r="H38" s="26">
        <f t="shared" si="11"/>
        <v>0</v>
      </c>
    </row>
    <row r="39" spans="2:8" ht="194.25" customHeight="1">
      <c r="B39" s="19" t="s">
        <v>7</v>
      </c>
      <c r="C39" s="27">
        <v>141</v>
      </c>
      <c r="D39" s="31">
        <v>0</v>
      </c>
      <c r="E39" s="28">
        <f t="shared" si="9"/>
        <v>0</v>
      </c>
      <c r="F39" s="29">
        <f t="shared" si="10"/>
        <v>141</v>
      </c>
      <c r="G39" s="30"/>
      <c r="H39" s="26">
        <f t="shared" si="11"/>
        <v>0</v>
      </c>
    </row>
    <row r="40" spans="2:8" ht="194.25" customHeight="1">
      <c r="B40" s="19" t="s">
        <v>8</v>
      </c>
      <c r="C40" s="27">
        <v>141</v>
      </c>
      <c r="D40" s="31">
        <v>0</v>
      </c>
      <c r="E40" s="28">
        <f t="shared" si="9"/>
        <v>0</v>
      </c>
      <c r="F40" s="29">
        <f t="shared" si="10"/>
        <v>141</v>
      </c>
      <c r="G40" s="30"/>
      <c r="H40" s="26">
        <f t="shared" si="11"/>
        <v>0</v>
      </c>
    </row>
    <row r="41" spans="2:8" ht="194.25" customHeight="1">
      <c r="B41" s="19" t="s">
        <v>9</v>
      </c>
      <c r="C41" s="27">
        <v>141</v>
      </c>
      <c r="D41" s="31">
        <v>0</v>
      </c>
      <c r="E41" s="28">
        <f t="shared" si="9"/>
        <v>0</v>
      </c>
      <c r="F41" s="29">
        <f t="shared" si="10"/>
        <v>141</v>
      </c>
      <c r="G41" s="30"/>
      <c r="H41" s="26">
        <f t="shared" si="11"/>
        <v>0</v>
      </c>
    </row>
    <row r="42" spans="2:8" ht="194.25" customHeight="1">
      <c r="B42" s="19" t="s">
        <v>10</v>
      </c>
      <c r="C42" s="27">
        <v>141</v>
      </c>
      <c r="D42" s="31">
        <v>0</v>
      </c>
      <c r="E42" s="28">
        <f t="shared" si="9"/>
        <v>0</v>
      </c>
      <c r="F42" s="29">
        <f t="shared" si="10"/>
        <v>141</v>
      </c>
      <c r="G42" s="30"/>
      <c r="H42" s="26">
        <f t="shared" si="11"/>
        <v>0</v>
      </c>
    </row>
    <row r="43" spans="2:8" ht="194.25" customHeight="1">
      <c r="B43" s="19" t="s">
        <v>11</v>
      </c>
      <c r="C43" s="27">
        <v>141</v>
      </c>
      <c r="D43" s="31">
        <v>0</v>
      </c>
      <c r="E43" s="28">
        <f t="shared" si="9"/>
        <v>0</v>
      </c>
      <c r="F43" s="29">
        <f t="shared" si="10"/>
        <v>141</v>
      </c>
      <c r="G43" s="30"/>
      <c r="H43" s="26">
        <f t="shared" si="11"/>
        <v>0</v>
      </c>
    </row>
    <row r="44" spans="2:8" ht="194.25" customHeight="1">
      <c r="B44" s="19" t="s">
        <v>12</v>
      </c>
      <c r="C44" s="27">
        <v>141</v>
      </c>
      <c r="D44" s="31">
        <v>0</v>
      </c>
      <c r="E44" s="28">
        <f t="shared" si="9"/>
        <v>0</v>
      </c>
      <c r="F44" s="29">
        <f t="shared" si="10"/>
        <v>141</v>
      </c>
      <c r="G44" s="30"/>
      <c r="H44" s="26">
        <f t="shared" si="11"/>
        <v>0</v>
      </c>
    </row>
    <row r="45" spans="2:8" ht="194.25" customHeight="1">
      <c r="B45" s="19" t="s">
        <v>13</v>
      </c>
      <c r="C45" s="27">
        <v>141</v>
      </c>
      <c r="D45" s="31">
        <v>0</v>
      </c>
      <c r="E45" s="28">
        <f t="shared" si="9"/>
        <v>0</v>
      </c>
      <c r="F45" s="29">
        <f t="shared" si="10"/>
        <v>141</v>
      </c>
      <c r="G45" s="30"/>
      <c r="H45" s="26">
        <f t="shared" si="11"/>
        <v>0</v>
      </c>
    </row>
    <row r="46" spans="2:8" ht="194.25" customHeight="1">
      <c r="B46" s="19" t="s">
        <v>14</v>
      </c>
      <c r="C46" s="27">
        <v>141</v>
      </c>
      <c r="D46" s="31">
        <v>0</v>
      </c>
      <c r="E46" s="28">
        <f t="shared" si="9"/>
        <v>0</v>
      </c>
      <c r="F46" s="29">
        <f t="shared" si="10"/>
        <v>141</v>
      </c>
      <c r="G46" s="30"/>
      <c r="H46" s="26">
        <f t="shared" si="11"/>
        <v>0</v>
      </c>
    </row>
    <row r="47" spans="2:8" ht="194.25" customHeight="1">
      <c r="B47" s="19" t="s">
        <v>15</v>
      </c>
      <c r="C47" s="27">
        <v>141</v>
      </c>
      <c r="D47" s="31">
        <v>0</v>
      </c>
      <c r="E47" s="28">
        <f t="shared" si="9"/>
        <v>0</v>
      </c>
      <c r="F47" s="29">
        <f t="shared" si="10"/>
        <v>141</v>
      </c>
      <c r="G47" s="30"/>
      <c r="H47" s="26">
        <f t="shared" si="11"/>
        <v>0</v>
      </c>
    </row>
    <row r="48" spans="2:8" ht="180.75" customHeight="1">
      <c r="B48" s="19" t="s">
        <v>16</v>
      </c>
      <c r="C48" s="27">
        <v>141</v>
      </c>
      <c r="D48" s="31">
        <v>0</v>
      </c>
      <c r="E48" s="28">
        <f t="shared" si="9"/>
        <v>0</v>
      </c>
      <c r="F48" s="29">
        <f t="shared" si="10"/>
        <v>141</v>
      </c>
      <c r="G48" s="30"/>
      <c r="H48" s="26">
        <f t="shared" si="11"/>
        <v>0</v>
      </c>
    </row>
    <row r="49" spans="2:8" ht="180.75" customHeight="1">
      <c r="B49" s="19" t="s">
        <v>17</v>
      </c>
      <c r="C49" s="27">
        <v>141</v>
      </c>
      <c r="D49" s="31">
        <v>0</v>
      </c>
      <c r="E49" s="28">
        <f t="shared" si="9"/>
        <v>0</v>
      </c>
      <c r="F49" s="29">
        <f t="shared" si="10"/>
        <v>141</v>
      </c>
      <c r="G49" s="30"/>
      <c r="H49" s="26">
        <f t="shared" si="11"/>
        <v>0</v>
      </c>
    </row>
    <row r="50" spans="2:8" ht="180.75" customHeight="1">
      <c r="B50" s="19" t="s">
        <v>18</v>
      </c>
      <c r="C50" s="27">
        <v>141</v>
      </c>
      <c r="D50" s="31">
        <v>0</v>
      </c>
      <c r="E50" s="28">
        <f t="shared" si="9"/>
        <v>0</v>
      </c>
      <c r="F50" s="29">
        <f t="shared" si="10"/>
        <v>141</v>
      </c>
      <c r="G50" s="30"/>
      <c r="H50" s="26">
        <f t="shared" si="11"/>
        <v>0</v>
      </c>
    </row>
    <row r="51" spans="2:8" ht="180.75" customHeight="1">
      <c r="B51" s="19" t="s">
        <v>19</v>
      </c>
      <c r="C51" s="27">
        <v>141</v>
      </c>
      <c r="D51" s="31">
        <v>0</v>
      </c>
      <c r="E51" s="28">
        <f t="shared" si="9"/>
        <v>0</v>
      </c>
      <c r="F51" s="29">
        <f t="shared" si="10"/>
        <v>141</v>
      </c>
      <c r="G51" s="30"/>
      <c r="H51" s="26">
        <f t="shared" si="11"/>
        <v>0</v>
      </c>
    </row>
    <row r="52" spans="2:8" ht="195" customHeight="1">
      <c r="B52" s="19" t="s">
        <v>20</v>
      </c>
      <c r="C52" s="27">
        <v>141</v>
      </c>
      <c r="D52" s="31">
        <v>0</v>
      </c>
      <c r="E52" s="28">
        <f t="shared" si="9"/>
        <v>0</v>
      </c>
      <c r="F52" s="29">
        <f t="shared" si="10"/>
        <v>141</v>
      </c>
      <c r="G52" s="30"/>
      <c r="H52" s="26">
        <f t="shared" si="11"/>
        <v>0</v>
      </c>
    </row>
    <row r="53" spans="2:8" ht="195" customHeight="1">
      <c r="B53" s="19" t="s">
        <v>21</v>
      </c>
      <c r="C53" s="27">
        <v>141</v>
      </c>
      <c r="D53" s="31">
        <v>0</v>
      </c>
      <c r="E53" s="28">
        <f t="shared" si="9"/>
        <v>0</v>
      </c>
      <c r="F53" s="29">
        <f t="shared" si="10"/>
        <v>141</v>
      </c>
      <c r="G53" s="30"/>
      <c r="H53" s="26">
        <f t="shared" si="11"/>
        <v>0</v>
      </c>
    </row>
    <row r="54" spans="2:8" ht="195" customHeight="1">
      <c r="B54" s="19" t="s">
        <v>22</v>
      </c>
      <c r="C54" s="27">
        <v>141</v>
      </c>
      <c r="D54" s="31">
        <v>0</v>
      </c>
      <c r="E54" s="28">
        <f t="shared" si="9"/>
        <v>0</v>
      </c>
      <c r="F54" s="29">
        <f t="shared" si="10"/>
        <v>141</v>
      </c>
      <c r="G54" s="30"/>
      <c r="H54" s="26">
        <f t="shared" si="11"/>
        <v>0</v>
      </c>
    </row>
    <row r="55" spans="2:8" ht="195" customHeight="1">
      <c r="B55" s="19" t="s">
        <v>23</v>
      </c>
      <c r="C55" s="27">
        <v>141</v>
      </c>
      <c r="D55" s="31">
        <v>0</v>
      </c>
      <c r="E55" s="28">
        <f t="shared" si="9"/>
        <v>0</v>
      </c>
      <c r="F55" s="29">
        <f t="shared" si="10"/>
        <v>141</v>
      </c>
      <c r="G55" s="30"/>
      <c r="H55" s="26">
        <f t="shared" si="11"/>
        <v>0</v>
      </c>
    </row>
    <row r="56" spans="2:8" ht="195" customHeight="1">
      <c r="B56" s="19" t="s">
        <v>24</v>
      </c>
      <c r="C56" s="27">
        <v>141</v>
      </c>
      <c r="D56" s="31">
        <v>0</v>
      </c>
      <c r="E56" s="28">
        <f t="shared" si="9"/>
        <v>0</v>
      </c>
      <c r="F56" s="29">
        <f t="shared" si="10"/>
        <v>141</v>
      </c>
      <c r="G56" s="30"/>
      <c r="H56" s="26">
        <f t="shared" si="11"/>
        <v>0</v>
      </c>
    </row>
    <row r="57" spans="2:8" ht="195" customHeight="1">
      <c r="B57" s="19" t="s">
        <v>25</v>
      </c>
      <c r="C57" s="27">
        <v>141</v>
      </c>
      <c r="D57" s="31">
        <v>0</v>
      </c>
      <c r="E57" s="28">
        <f t="shared" si="9"/>
        <v>0</v>
      </c>
      <c r="F57" s="29">
        <f t="shared" si="10"/>
        <v>141</v>
      </c>
      <c r="G57" s="30"/>
      <c r="H57" s="26">
        <f t="shared" si="11"/>
        <v>0</v>
      </c>
    </row>
    <row r="58" spans="2:8" ht="195" customHeight="1">
      <c r="B58" s="19" t="s">
        <v>26</v>
      </c>
      <c r="C58" s="27">
        <v>141</v>
      </c>
      <c r="D58" s="31">
        <v>0</v>
      </c>
      <c r="E58" s="28">
        <f t="shared" si="9"/>
        <v>0</v>
      </c>
      <c r="F58" s="29">
        <f t="shared" si="10"/>
        <v>141</v>
      </c>
      <c r="G58" s="30"/>
      <c r="H58" s="26">
        <f t="shared" si="11"/>
        <v>0</v>
      </c>
    </row>
    <row r="59" spans="2:8" ht="195" customHeight="1">
      <c r="B59" s="19" t="s">
        <v>27</v>
      </c>
      <c r="C59" s="27">
        <v>141</v>
      </c>
      <c r="D59" s="31">
        <v>0</v>
      </c>
      <c r="E59" s="28">
        <f t="shared" si="9"/>
        <v>0</v>
      </c>
      <c r="F59" s="29">
        <f t="shared" si="10"/>
        <v>141</v>
      </c>
      <c r="G59" s="30"/>
      <c r="H59" s="26">
        <f t="shared" si="11"/>
        <v>0</v>
      </c>
    </row>
    <row r="60" spans="2:8" ht="195" customHeight="1">
      <c r="B60" s="19" t="s">
        <v>28</v>
      </c>
      <c r="C60" s="27">
        <v>141</v>
      </c>
      <c r="D60" s="31">
        <v>0</v>
      </c>
      <c r="E60" s="28">
        <f t="shared" si="9"/>
        <v>0</v>
      </c>
      <c r="F60" s="29">
        <f t="shared" si="10"/>
        <v>141</v>
      </c>
      <c r="G60" s="30"/>
      <c r="H60" s="26">
        <f t="shared" si="11"/>
        <v>0</v>
      </c>
    </row>
    <row r="61" spans="2:8" ht="186" customHeight="1">
      <c r="B61" s="19" t="s">
        <v>29</v>
      </c>
      <c r="C61" s="27">
        <v>141</v>
      </c>
      <c r="D61" s="31">
        <v>0</v>
      </c>
      <c r="E61" s="28">
        <f t="shared" si="9"/>
        <v>0</v>
      </c>
      <c r="F61" s="29">
        <f t="shared" si="10"/>
        <v>141</v>
      </c>
      <c r="G61" s="30"/>
      <c r="H61" s="26">
        <f t="shared" si="11"/>
        <v>0</v>
      </c>
    </row>
    <row r="62" spans="2:8" ht="186" customHeight="1">
      <c r="B62" s="19" t="s">
        <v>30</v>
      </c>
      <c r="C62" s="27">
        <v>141</v>
      </c>
      <c r="D62" s="31">
        <v>0</v>
      </c>
      <c r="E62" s="28">
        <f t="shared" si="9"/>
        <v>0</v>
      </c>
      <c r="F62" s="29">
        <f t="shared" si="10"/>
        <v>141</v>
      </c>
      <c r="G62" s="30"/>
      <c r="H62" s="26">
        <f t="shared" si="11"/>
        <v>0</v>
      </c>
    </row>
    <row r="63" spans="2:8" ht="186" customHeight="1">
      <c r="B63" s="19" t="s">
        <v>31</v>
      </c>
      <c r="C63" s="27">
        <v>141</v>
      </c>
      <c r="D63" s="31">
        <v>0</v>
      </c>
      <c r="E63" s="28">
        <f t="shared" si="9"/>
        <v>0</v>
      </c>
      <c r="F63" s="29">
        <f t="shared" si="10"/>
        <v>141</v>
      </c>
      <c r="G63" s="30"/>
      <c r="H63" s="26">
        <f t="shared" si="11"/>
        <v>0</v>
      </c>
    </row>
    <row r="64" spans="2:8" ht="186" customHeight="1">
      <c r="B64" s="19" t="s">
        <v>32</v>
      </c>
      <c r="C64" s="27">
        <v>141</v>
      </c>
      <c r="D64" s="31">
        <v>0</v>
      </c>
      <c r="E64" s="28">
        <f t="shared" si="9"/>
        <v>0</v>
      </c>
      <c r="F64" s="29">
        <f t="shared" si="10"/>
        <v>141</v>
      </c>
      <c r="G64" s="30"/>
      <c r="H64" s="26">
        <f t="shared" si="11"/>
        <v>0</v>
      </c>
    </row>
    <row r="65" spans="2:8" ht="186" customHeight="1">
      <c r="B65" s="19" t="s">
        <v>33</v>
      </c>
      <c r="C65" s="27">
        <v>141</v>
      </c>
      <c r="D65" s="31">
        <v>0</v>
      </c>
      <c r="E65" s="28">
        <f t="shared" si="9"/>
        <v>0</v>
      </c>
      <c r="F65" s="29">
        <f t="shared" si="10"/>
        <v>141</v>
      </c>
      <c r="G65" s="30"/>
      <c r="H65" s="26">
        <f t="shared" si="11"/>
        <v>0</v>
      </c>
    </row>
    <row r="66" spans="2:8" ht="186" customHeight="1">
      <c r="B66" s="19" t="s">
        <v>34</v>
      </c>
      <c r="C66" s="27">
        <v>141</v>
      </c>
      <c r="D66" s="31">
        <v>0</v>
      </c>
      <c r="E66" s="28">
        <f t="shared" si="9"/>
        <v>0</v>
      </c>
      <c r="F66" s="29">
        <f t="shared" si="10"/>
        <v>141</v>
      </c>
      <c r="G66" s="30"/>
      <c r="H66" s="26">
        <f t="shared" si="11"/>
        <v>0</v>
      </c>
    </row>
    <row r="67" spans="2:8" ht="186" customHeight="1">
      <c r="B67" s="19" t="s">
        <v>35</v>
      </c>
      <c r="C67" s="27">
        <v>141</v>
      </c>
      <c r="D67" s="31">
        <v>0</v>
      </c>
      <c r="E67" s="28">
        <f t="shared" si="9"/>
        <v>0</v>
      </c>
      <c r="F67" s="29">
        <f t="shared" si="10"/>
        <v>141</v>
      </c>
      <c r="G67" s="30"/>
      <c r="H67" s="26">
        <f t="shared" si="11"/>
        <v>0</v>
      </c>
    </row>
    <row r="68" spans="2:8" ht="193.5" customHeight="1">
      <c r="B68" s="19" t="s">
        <v>36</v>
      </c>
      <c r="C68" s="27">
        <v>141</v>
      </c>
      <c r="D68" s="31">
        <v>0</v>
      </c>
      <c r="E68" s="28">
        <f t="shared" si="9"/>
        <v>0</v>
      </c>
      <c r="F68" s="29">
        <f t="shared" si="10"/>
        <v>141</v>
      </c>
      <c r="G68" s="30"/>
      <c r="H68" s="26">
        <f t="shared" si="11"/>
        <v>0</v>
      </c>
    </row>
    <row r="69" spans="2:8" ht="193.5" customHeight="1">
      <c r="B69" s="19" t="s">
        <v>37</v>
      </c>
      <c r="C69" s="27">
        <v>141</v>
      </c>
      <c r="D69" s="31">
        <v>0</v>
      </c>
      <c r="E69" s="28">
        <f t="shared" si="9"/>
        <v>0</v>
      </c>
      <c r="F69" s="29">
        <f t="shared" si="10"/>
        <v>141</v>
      </c>
      <c r="G69" s="30"/>
      <c r="H69" s="26">
        <f t="shared" si="11"/>
        <v>0</v>
      </c>
    </row>
    <row r="70" spans="2:8" ht="193.5" customHeight="1">
      <c r="B70" s="19" t="s">
        <v>38</v>
      </c>
      <c r="C70" s="27">
        <v>141</v>
      </c>
      <c r="D70" s="31">
        <v>0</v>
      </c>
      <c r="E70" s="28">
        <f t="shared" si="9"/>
        <v>0</v>
      </c>
      <c r="F70" s="29">
        <f t="shared" si="10"/>
        <v>141</v>
      </c>
      <c r="G70" s="30"/>
      <c r="H70" s="26">
        <f t="shared" si="11"/>
        <v>0</v>
      </c>
    </row>
    <row r="71" spans="2:8" ht="193.5" customHeight="1">
      <c r="B71" s="19" t="s">
        <v>39</v>
      </c>
      <c r="C71" s="27">
        <v>141</v>
      </c>
      <c r="D71" s="31">
        <v>0</v>
      </c>
      <c r="E71" s="28">
        <f t="shared" si="9"/>
        <v>0</v>
      </c>
      <c r="F71" s="29">
        <f t="shared" si="10"/>
        <v>141</v>
      </c>
      <c r="G71" s="30"/>
      <c r="H71" s="26">
        <f t="shared" si="11"/>
        <v>0</v>
      </c>
    </row>
    <row r="72" spans="2:8" ht="193.5" customHeight="1">
      <c r="B72" s="19" t="s">
        <v>40</v>
      </c>
      <c r="C72" s="27">
        <v>141</v>
      </c>
      <c r="D72" s="31">
        <v>0</v>
      </c>
      <c r="E72" s="28">
        <f t="shared" si="9"/>
        <v>0</v>
      </c>
      <c r="F72" s="29">
        <f t="shared" si="10"/>
        <v>141</v>
      </c>
      <c r="G72" s="30"/>
      <c r="H72" s="26">
        <f t="shared" si="11"/>
        <v>0</v>
      </c>
    </row>
    <row r="73" spans="2:8" ht="193.5" customHeight="1">
      <c r="B73" s="19" t="s">
        <v>41</v>
      </c>
      <c r="C73" s="27">
        <v>141</v>
      </c>
      <c r="D73" s="31">
        <v>0</v>
      </c>
      <c r="E73" s="28">
        <f t="shared" si="9"/>
        <v>0</v>
      </c>
      <c r="F73" s="29">
        <f t="shared" si="10"/>
        <v>141</v>
      </c>
      <c r="G73" s="30"/>
      <c r="H73" s="26">
        <f t="shared" si="11"/>
        <v>0</v>
      </c>
    </row>
    <row r="74" spans="2:8" ht="193.5" customHeight="1">
      <c r="B74" s="19" t="s">
        <v>42</v>
      </c>
      <c r="C74" s="27">
        <v>141</v>
      </c>
      <c r="D74" s="31">
        <v>0</v>
      </c>
      <c r="E74" s="28">
        <f t="shared" si="9"/>
        <v>0</v>
      </c>
      <c r="F74" s="29">
        <f t="shared" si="10"/>
        <v>141</v>
      </c>
      <c r="G74" s="30"/>
      <c r="H74" s="26">
        <f t="shared" si="11"/>
        <v>0</v>
      </c>
    </row>
    <row r="75" spans="2:8" ht="193.5" customHeight="1">
      <c r="B75" s="19" t="s">
        <v>43</v>
      </c>
      <c r="C75" s="27">
        <v>141</v>
      </c>
      <c r="D75" s="31">
        <v>0</v>
      </c>
      <c r="E75" s="28">
        <f t="shared" si="9"/>
        <v>0</v>
      </c>
      <c r="F75" s="29">
        <f t="shared" si="10"/>
        <v>141</v>
      </c>
      <c r="G75" s="30"/>
      <c r="H75" s="26">
        <f t="shared" si="11"/>
        <v>0</v>
      </c>
    </row>
    <row r="76" spans="2:8" ht="193.5" customHeight="1">
      <c r="B76" s="19" t="s">
        <v>44</v>
      </c>
      <c r="C76" s="27">
        <v>141</v>
      </c>
      <c r="D76" s="31">
        <v>0</v>
      </c>
      <c r="E76" s="28">
        <f t="shared" si="9"/>
        <v>0</v>
      </c>
      <c r="F76" s="29">
        <f t="shared" si="10"/>
        <v>141</v>
      </c>
      <c r="G76" s="30"/>
      <c r="H76" s="26">
        <f t="shared" si="11"/>
        <v>0</v>
      </c>
    </row>
    <row r="77" spans="2:8" ht="193.5" customHeight="1">
      <c r="B77" s="19" t="s">
        <v>45</v>
      </c>
      <c r="C77" s="27">
        <v>141</v>
      </c>
      <c r="D77" s="31">
        <v>0</v>
      </c>
      <c r="E77" s="28">
        <f t="shared" si="9"/>
        <v>0</v>
      </c>
      <c r="F77" s="29">
        <f t="shared" si="10"/>
        <v>141</v>
      </c>
      <c r="G77" s="30"/>
      <c r="H77" s="26">
        <f t="shared" si="11"/>
        <v>0</v>
      </c>
    </row>
    <row r="78" spans="2:8" ht="193.5" customHeight="1">
      <c r="B78" s="19" t="s">
        <v>46</v>
      </c>
      <c r="C78" s="27">
        <v>141</v>
      </c>
      <c r="D78" s="31">
        <v>0</v>
      </c>
      <c r="E78" s="28">
        <f t="shared" si="9"/>
        <v>0</v>
      </c>
      <c r="F78" s="29">
        <f t="shared" si="10"/>
        <v>141</v>
      </c>
      <c r="G78" s="30"/>
      <c r="H78" s="26">
        <f t="shared" si="11"/>
        <v>0</v>
      </c>
    </row>
    <row r="79" spans="2:8" ht="193.5" customHeight="1">
      <c r="B79" s="19" t="s">
        <v>47</v>
      </c>
      <c r="C79" s="27">
        <v>141</v>
      </c>
      <c r="D79" s="31">
        <v>0</v>
      </c>
      <c r="E79" s="28">
        <f t="shared" si="9"/>
        <v>0</v>
      </c>
      <c r="F79" s="29">
        <f t="shared" si="10"/>
        <v>141</v>
      </c>
      <c r="G79" s="30"/>
      <c r="H79" s="26">
        <f t="shared" si="11"/>
        <v>0</v>
      </c>
    </row>
    <row r="80" spans="2:8" ht="193.5" customHeight="1">
      <c r="B80" s="19" t="s">
        <v>48</v>
      </c>
      <c r="C80" s="27">
        <v>141</v>
      </c>
      <c r="D80" s="31">
        <v>0</v>
      </c>
      <c r="E80" s="28">
        <f t="shared" si="9"/>
        <v>0</v>
      </c>
      <c r="F80" s="29">
        <f t="shared" si="10"/>
        <v>141</v>
      </c>
      <c r="G80" s="30"/>
      <c r="H80" s="26">
        <f t="shared" si="11"/>
        <v>0</v>
      </c>
    </row>
    <row r="81" spans="2:8" ht="193.5" customHeight="1">
      <c r="B81" s="19" t="s">
        <v>49</v>
      </c>
      <c r="C81" s="27">
        <v>141</v>
      </c>
      <c r="D81" s="31">
        <v>0</v>
      </c>
      <c r="E81" s="28">
        <f t="shared" si="9"/>
        <v>0</v>
      </c>
      <c r="F81" s="29">
        <f t="shared" si="10"/>
        <v>141</v>
      </c>
      <c r="G81" s="30"/>
      <c r="H81" s="26">
        <f t="shared" si="11"/>
        <v>0</v>
      </c>
    </row>
    <row r="82" spans="2:8" ht="193.5" customHeight="1">
      <c r="B82" s="19" t="s">
        <v>50</v>
      </c>
      <c r="C82" s="27">
        <v>141</v>
      </c>
      <c r="D82" s="31">
        <v>0</v>
      </c>
      <c r="E82" s="28">
        <f t="shared" si="9"/>
        <v>0</v>
      </c>
      <c r="F82" s="29">
        <f t="shared" si="10"/>
        <v>141</v>
      </c>
      <c r="G82" s="30"/>
      <c r="H82" s="26">
        <f t="shared" si="11"/>
        <v>0</v>
      </c>
    </row>
    <row r="83" spans="2:8" ht="193.5" customHeight="1">
      <c r="B83" s="19" t="s">
        <v>51</v>
      </c>
      <c r="C83" s="27">
        <v>141</v>
      </c>
      <c r="D83" s="31">
        <v>0</v>
      </c>
      <c r="E83" s="28">
        <f t="shared" ref="E83:E110" si="12">C83*D83</f>
        <v>0</v>
      </c>
      <c r="F83" s="29">
        <f t="shared" ref="F83:F110" si="13">C83-E83</f>
        <v>141</v>
      </c>
      <c r="G83" s="30"/>
      <c r="H83" s="26">
        <f t="shared" ref="H83:H110" si="14">G83*F83</f>
        <v>0</v>
      </c>
    </row>
    <row r="84" spans="2:8" ht="193.5" customHeight="1">
      <c r="B84" s="19" t="s">
        <v>52</v>
      </c>
      <c r="C84" s="27">
        <v>141</v>
      </c>
      <c r="D84" s="31">
        <v>0</v>
      </c>
      <c r="E84" s="28">
        <f t="shared" si="12"/>
        <v>0</v>
      </c>
      <c r="F84" s="29">
        <f t="shared" si="13"/>
        <v>141</v>
      </c>
      <c r="G84" s="30"/>
      <c r="H84" s="26">
        <f t="shared" si="14"/>
        <v>0</v>
      </c>
    </row>
    <row r="85" spans="2:8" ht="193.5" customHeight="1">
      <c r="B85" s="19" t="s">
        <v>53</v>
      </c>
      <c r="C85" s="27">
        <v>141</v>
      </c>
      <c r="D85" s="31">
        <v>0</v>
      </c>
      <c r="E85" s="28">
        <f t="shared" si="12"/>
        <v>0</v>
      </c>
      <c r="F85" s="29">
        <f t="shared" si="13"/>
        <v>141</v>
      </c>
      <c r="G85" s="30"/>
      <c r="H85" s="26">
        <f t="shared" si="14"/>
        <v>0</v>
      </c>
    </row>
    <row r="86" spans="2:8" ht="193.5" customHeight="1">
      <c r="B86" s="19" t="s">
        <v>54</v>
      </c>
      <c r="C86" s="27">
        <v>141</v>
      </c>
      <c r="D86" s="31">
        <v>0</v>
      </c>
      <c r="E86" s="28">
        <f t="shared" si="12"/>
        <v>0</v>
      </c>
      <c r="F86" s="29">
        <f t="shared" si="13"/>
        <v>141</v>
      </c>
      <c r="G86" s="30"/>
      <c r="H86" s="26">
        <f t="shared" si="14"/>
        <v>0</v>
      </c>
    </row>
    <row r="87" spans="2:8" ht="193.5" customHeight="1">
      <c r="B87" s="19" t="s">
        <v>55</v>
      </c>
      <c r="C87" s="27">
        <v>141</v>
      </c>
      <c r="D87" s="31">
        <v>0</v>
      </c>
      <c r="E87" s="28">
        <f t="shared" si="12"/>
        <v>0</v>
      </c>
      <c r="F87" s="29">
        <f t="shared" si="13"/>
        <v>141</v>
      </c>
      <c r="G87" s="30"/>
      <c r="H87" s="26">
        <f t="shared" si="14"/>
        <v>0</v>
      </c>
    </row>
    <row r="88" spans="2:8" ht="193.5" customHeight="1">
      <c r="B88" s="19" t="s">
        <v>56</v>
      </c>
      <c r="C88" s="27">
        <v>141</v>
      </c>
      <c r="D88" s="31">
        <v>0</v>
      </c>
      <c r="E88" s="28">
        <f t="shared" si="12"/>
        <v>0</v>
      </c>
      <c r="F88" s="29">
        <f t="shared" si="13"/>
        <v>141</v>
      </c>
      <c r="G88" s="30"/>
      <c r="H88" s="26">
        <f t="shared" si="14"/>
        <v>0</v>
      </c>
    </row>
    <row r="89" spans="2:8" ht="193.5" customHeight="1">
      <c r="B89" s="19" t="s">
        <v>57</v>
      </c>
      <c r="C89" s="27">
        <v>141</v>
      </c>
      <c r="D89" s="31">
        <v>0</v>
      </c>
      <c r="E89" s="28">
        <f t="shared" si="12"/>
        <v>0</v>
      </c>
      <c r="F89" s="29">
        <f t="shared" si="13"/>
        <v>141</v>
      </c>
      <c r="G89" s="30"/>
      <c r="H89" s="26">
        <f t="shared" si="14"/>
        <v>0</v>
      </c>
    </row>
    <row r="90" spans="2:8" ht="193.5" customHeight="1">
      <c r="B90" s="19" t="s">
        <v>58</v>
      </c>
      <c r="C90" s="27">
        <v>141</v>
      </c>
      <c r="D90" s="31">
        <v>0</v>
      </c>
      <c r="E90" s="28">
        <f t="shared" si="12"/>
        <v>0</v>
      </c>
      <c r="F90" s="29">
        <f t="shared" si="13"/>
        <v>141</v>
      </c>
      <c r="G90" s="30"/>
      <c r="H90" s="26">
        <f t="shared" si="14"/>
        <v>0</v>
      </c>
    </row>
    <row r="91" spans="2:8" ht="193.5" customHeight="1">
      <c r="B91" s="19" t="s">
        <v>59</v>
      </c>
      <c r="C91" s="27">
        <v>141</v>
      </c>
      <c r="D91" s="31">
        <v>0</v>
      </c>
      <c r="E91" s="28">
        <f t="shared" si="12"/>
        <v>0</v>
      </c>
      <c r="F91" s="29">
        <f t="shared" si="13"/>
        <v>141</v>
      </c>
      <c r="G91" s="30"/>
      <c r="H91" s="26">
        <f t="shared" si="14"/>
        <v>0</v>
      </c>
    </row>
    <row r="92" spans="2:8" ht="193.5" customHeight="1">
      <c r="B92" s="19" t="s">
        <v>60</v>
      </c>
      <c r="C92" s="27">
        <v>141</v>
      </c>
      <c r="D92" s="31">
        <v>0</v>
      </c>
      <c r="E92" s="28">
        <f t="shared" si="12"/>
        <v>0</v>
      </c>
      <c r="F92" s="29">
        <f t="shared" si="13"/>
        <v>141</v>
      </c>
      <c r="G92" s="30"/>
      <c r="H92" s="26">
        <f t="shared" si="14"/>
        <v>0</v>
      </c>
    </row>
    <row r="93" spans="2:8" ht="193.5" customHeight="1">
      <c r="B93" s="19" t="s">
        <v>61</v>
      </c>
      <c r="C93" s="27">
        <v>141</v>
      </c>
      <c r="D93" s="31">
        <v>0</v>
      </c>
      <c r="E93" s="28">
        <f t="shared" si="12"/>
        <v>0</v>
      </c>
      <c r="F93" s="29">
        <f t="shared" si="13"/>
        <v>141</v>
      </c>
      <c r="G93" s="30"/>
      <c r="H93" s="26">
        <f t="shared" si="14"/>
        <v>0</v>
      </c>
    </row>
    <row r="94" spans="2:8" ht="193.5" customHeight="1">
      <c r="B94" s="19" t="s">
        <v>62</v>
      </c>
      <c r="C94" s="27">
        <v>141</v>
      </c>
      <c r="D94" s="31">
        <v>0</v>
      </c>
      <c r="E94" s="28">
        <f t="shared" si="12"/>
        <v>0</v>
      </c>
      <c r="F94" s="29">
        <f t="shared" si="13"/>
        <v>141</v>
      </c>
      <c r="G94" s="30"/>
      <c r="H94" s="26">
        <f t="shared" si="14"/>
        <v>0</v>
      </c>
    </row>
    <row r="95" spans="2:8" ht="193.5" customHeight="1">
      <c r="B95" s="19" t="s">
        <v>63</v>
      </c>
      <c r="C95" s="27">
        <v>141</v>
      </c>
      <c r="D95" s="31">
        <v>0</v>
      </c>
      <c r="E95" s="28">
        <f t="shared" si="12"/>
        <v>0</v>
      </c>
      <c r="F95" s="29">
        <f t="shared" si="13"/>
        <v>141</v>
      </c>
      <c r="G95" s="30"/>
      <c r="H95" s="26">
        <f t="shared" si="14"/>
        <v>0</v>
      </c>
    </row>
    <row r="96" spans="2:8" ht="193.5" customHeight="1">
      <c r="B96" s="19" t="s">
        <v>64</v>
      </c>
      <c r="C96" s="27">
        <v>141</v>
      </c>
      <c r="D96" s="31">
        <v>0</v>
      </c>
      <c r="E96" s="28">
        <f t="shared" si="12"/>
        <v>0</v>
      </c>
      <c r="F96" s="29">
        <f t="shared" si="13"/>
        <v>141</v>
      </c>
      <c r="G96" s="30"/>
      <c r="H96" s="26">
        <f t="shared" si="14"/>
        <v>0</v>
      </c>
    </row>
    <row r="97" spans="1:8" ht="193.5" customHeight="1">
      <c r="B97" s="19" t="s">
        <v>65</v>
      </c>
      <c r="C97" s="27">
        <v>141</v>
      </c>
      <c r="D97" s="31">
        <v>0</v>
      </c>
      <c r="E97" s="28">
        <f t="shared" si="12"/>
        <v>0</v>
      </c>
      <c r="F97" s="29">
        <f t="shared" si="13"/>
        <v>141</v>
      </c>
      <c r="G97" s="30"/>
      <c r="H97" s="26">
        <f t="shared" si="14"/>
        <v>0</v>
      </c>
    </row>
    <row r="98" spans="1:8" ht="193.5" customHeight="1">
      <c r="B98" s="19" t="s">
        <v>66</v>
      </c>
      <c r="C98" s="27">
        <v>141</v>
      </c>
      <c r="D98" s="31">
        <v>0</v>
      </c>
      <c r="E98" s="28">
        <f t="shared" si="12"/>
        <v>0</v>
      </c>
      <c r="F98" s="29">
        <f t="shared" si="13"/>
        <v>141</v>
      </c>
      <c r="G98" s="30"/>
      <c r="H98" s="26">
        <f t="shared" si="14"/>
        <v>0</v>
      </c>
    </row>
    <row r="99" spans="1:8" ht="193.5" customHeight="1">
      <c r="B99" s="19" t="s">
        <v>67</v>
      </c>
      <c r="C99" s="27">
        <v>141</v>
      </c>
      <c r="D99" s="31">
        <v>0</v>
      </c>
      <c r="E99" s="28">
        <f t="shared" si="12"/>
        <v>0</v>
      </c>
      <c r="F99" s="29">
        <f t="shared" si="13"/>
        <v>141</v>
      </c>
      <c r="G99" s="30"/>
      <c r="H99" s="26">
        <f t="shared" si="14"/>
        <v>0</v>
      </c>
    </row>
    <row r="100" spans="1:8" ht="193.5" customHeight="1">
      <c r="B100" s="19" t="s">
        <v>68</v>
      </c>
      <c r="C100" s="27">
        <v>141</v>
      </c>
      <c r="D100" s="31">
        <v>0</v>
      </c>
      <c r="E100" s="28">
        <f t="shared" si="12"/>
        <v>0</v>
      </c>
      <c r="F100" s="29">
        <f t="shared" si="13"/>
        <v>141</v>
      </c>
      <c r="G100" s="30"/>
      <c r="H100" s="26">
        <f t="shared" si="14"/>
        <v>0</v>
      </c>
    </row>
    <row r="101" spans="1:8" ht="193.5" customHeight="1">
      <c r="B101" s="19" t="s">
        <v>69</v>
      </c>
      <c r="C101" s="27">
        <v>141</v>
      </c>
      <c r="D101" s="31">
        <v>0</v>
      </c>
      <c r="E101" s="28">
        <f t="shared" si="12"/>
        <v>0</v>
      </c>
      <c r="F101" s="29">
        <f t="shared" si="13"/>
        <v>141</v>
      </c>
      <c r="G101" s="30"/>
      <c r="H101" s="26">
        <f t="shared" si="14"/>
        <v>0</v>
      </c>
    </row>
    <row r="102" spans="1:8" ht="193.5" customHeight="1">
      <c r="B102" s="19" t="s">
        <v>70</v>
      </c>
      <c r="C102" s="27">
        <v>141</v>
      </c>
      <c r="D102" s="31">
        <v>0</v>
      </c>
      <c r="E102" s="28">
        <f t="shared" si="12"/>
        <v>0</v>
      </c>
      <c r="F102" s="29">
        <f t="shared" si="13"/>
        <v>141</v>
      </c>
      <c r="G102" s="30"/>
      <c r="H102" s="26">
        <f t="shared" si="14"/>
        <v>0</v>
      </c>
    </row>
    <row r="103" spans="1:8" ht="193.5" customHeight="1">
      <c r="B103" s="19" t="s">
        <v>71</v>
      </c>
      <c r="C103" s="27">
        <v>141</v>
      </c>
      <c r="D103" s="31">
        <v>0</v>
      </c>
      <c r="E103" s="28">
        <f t="shared" si="12"/>
        <v>0</v>
      </c>
      <c r="F103" s="29">
        <f t="shared" si="13"/>
        <v>141</v>
      </c>
      <c r="G103" s="30"/>
      <c r="H103" s="26">
        <f t="shared" si="14"/>
        <v>0</v>
      </c>
    </row>
    <row r="104" spans="1:8" ht="193.5" customHeight="1">
      <c r="B104" s="19" t="s">
        <v>72</v>
      </c>
      <c r="C104" s="27">
        <v>141</v>
      </c>
      <c r="D104" s="31">
        <v>0</v>
      </c>
      <c r="E104" s="28">
        <f t="shared" si="12"/>
        <v>0</v>
      </c>
      <c r="F104" s="29">
        <f t="shared" si="13"/>
        <v>141</v>
      </c>
      <c r="G104" s="30"/>
      <c r="H104" s="26">
        <f t="shared" si="14"/>
        <v>0</v>
      </c>
    </row>
    <row r="105" spans="1:8" ht="193.5" customHeight="1">
      <c r="B105" s="19" t="s">
        <v>73</v>
      </c>
      <c r="C105" s="27">
        <v>141</v>
      </c>
      <c r="D105" s="31">
        <v>0</v>
      </c>
      <c r="E105" s="28">
        <f t="shared" si="12"/>
        <v>0</v>
      </c>
      <c r="F105" s="29">
        <f t="shared" si="13"/>
        <v>141</v>
      </c>
      <c r="G105" s="30"/>
      <c r="H105" s="26">
        <f t="shared" si="14"/>
        <v>0</v>
      </c>
    </row>
    <row r="106" spans="1:8" ht="193.5" customHeight="1">
      <c r="B106" s="19" t="s">
        <v>74</v>
      </c>
      <c r="C106" s="27">
        <v>141</v>
      </c>
      <c r="D106" s="31">
        <v>0</v>
      </c>
      <c r="E106" s="28">
        <f t="shared" si="12"/>
        <v>0</v>
      </c>
      <c r="F106" s="29">
        <f t="shared" si="13"/>
        <v>141</v>
      </c>
      <c r="G106" s="30"/>
      <c r="H106" s="26">
        <f t="shared" si="14"/>
        <v>0</v>
      </c>
    </row>
    <row r="107" spans="1:8" ht="193.5" customHeight="1">
      <c r="B107" s="19" t="s">
        <v>75</v>
      </c>
      <c r="C107" s="27">
        <v>141</v>
      </c>
      <c r="D107" s="31">
        <v>0</v>
      </c>
      <c r="E107" s="28">
        <f t="shared" si="12"/>
        <v>0</v>
      </c>
      <c r="F107" s="29">
        <f t="shared" si="13"/>
        <v>141</v>
      </c>
      <c r="G107" s="30"/>
      <c r="H107" s="26">
        <f t="shared" si="14"/>
        <v>0</v>
      </c>
    </row>
    <row r="108" spans="1:8" ht="193.5" customHeight="1">
      <c r="B108" s="19" t="s">
        <v>76</v>
      </c>
      <c r="C108" s="27">
        <v>141</v>
      </c>
      <c r="D108" s="31">
        <v>0</v>
      </c>
      <c r="E108" s="28">
        <f t="shared" si="12"/>
        <v>0</v>
      </c>
      <c r="F108" s="29">
        <f t="shared" si="13"/>
        <v>141</v>
      </c>
      <c r="G108" s="30"/>
      <c r="H108" s="26">
        <f t="shared" si="14"/>
        <v>0</v>
      </c>
    </row>
    <row r="109" spans="1:8" ht="193.5" customHeight="1">
      <c r="B109" s="19" t="s">
        <v>78</v>
      </c>
      <c r="C109" s="27">
        <v>141</v>
      </c>
      <c r="D109" s="31">
        <v>0</v>
      </c>
      <c r="E109" s="28">
        <f t="shared" si="12"/>
        <v>0</v>
      </c>
      <c r="F109" s="29">
        <f t="shared" si="13"/>
        <v>141</v>
      </c>
      <c r="G109" s="30"/>
      <c r="H109" s="26">
        <f t="shared" si="14"/>
        <v>0</v>
      </c>
    </row>
    <row r="110" spans="1:8" ht="193.5" customHeight="1">
      <c r="B110" s="18" t="s">
        <v>77</v>
      </c>
      <c r="C110" s="27">
        <v>141</v>
      </c>
      <c r="D110" s="31">
        <v>0</v>
      </c>
      <c r="E110" s="28">
        <f t="shared" si="12"/>
        <v>0</v>
      </c>
      <c r="F110" s="29">
        <f t="shared" si="13"/>
        <v>141</v>
      </c>
      <c r="G110" s="30"/>
      <c r="H110" s="26">
        <f t="shared" si="14"/>
        <v>0</v>
      </c>
    </row>
    <row r="111" spans="1:8" ht="45.75" customHeight="1">
      <c r="A111" s="32" t="s">
        <v>79</v>
      </c>
      <c r="B111" s="33"/>
      <c r="C111" s="33"/>
      <c r="D111" s="33"/>
      <c r="E111" s="33"/>
      <c r="F111" s="33"/>
      <c r="G111" s="33"/>
    </row>
    <row r="112" spans="1:8" ht="193.5" customHeight="1">
      <c r="B112" s="9" t="s">
        <v>80</v>
      </c>
      <c r="C112" s="27">
        <v>141</v>
      </c>
      <c r="D112" s="31">
        <v>0</v>
      </c>
      <c r="E112" s="28">
        <f t="shared" ref="E112" si="15">C112*D112</f>
        <v>0</v>
      </c>
      <c r="F112" s="29">
        <f t="shared" ref="F112" si="16">C112-E112</f>
        <v>141</v>
      </c>
      <c r="G112" s="30"/>
      <c r="H112" s="26">
        <f t="shared" ref="H112" si="17">G112*F112</f>
        <v>0</v>
      </c>
    </row>
    <row r="113" spans="2:8" ht="193.5" customHeight="1">
      <c r="B113" s="9" t="s">
        <v>81</v>
      </c>
      <c r="C113" s="27">
        <v>141</v>
      </c>
      <c r="D113" s="31">
        <v>0</v>
      </c>
      <c r="E113" s="28">
        <f t="shared" ref="E113:E176" si="18">C113*D113</f>
        <v>0</v>
      </c>
      <c r="F113" s="29">
        <f t="shared" ref="F113:F176" si="19">C113-E113</f>
        <v>141</v>
      </c>
      <c r="G113" s="30"/>
      <c r="H113" s="26">
        <f t="shared" ref="H113:H176" si="20">G113*F113</f>
        <v>0</v>
      </c>
    </row>
    <row r="114" spans="2:8" ht="193.5" customHeight="1">
      <c r="B114" s="9" t="s">
        <v>82</v>
      </c>
      <c r="C114" s="27">
        <v>141</v>
      </c>
      <c r="D114" s="31">
        <v>0</v>
      </c>
      <c r="E114" s="28">
        <f t="shared" si="18"/>
        <v>0</v>
      </c>
      <c r="F114" s="29">
        <f t="shared" si="19"/>
        <v>141</v>
      </c>
      <c r="G114" s="30"/>
      <c r="H114" s="26">
        <f t="shared" si="20"/>
        <v>0</v>
      </c>
    </row>
    <row r="115" spans="2:8" ht="193.5" customHeight="1">
      <c r="B115" s="9" t="s">
        <v>83</v>
      </c>
      <c r="C115" s="27">
        <v>141</v>
      </c>
      <c r="D115" s="31">
        <v>0</v>
      </c>
      <c r="E115" s="28">
        <f t="shared" si="18"/>
        <v>0</v>
      </c>
      <c r="F115" s="29">
        <f t="shared" si="19"/>
        <v>141</v>
      </c>
      <c r="G115" s="30"/>
      <c r="H115" s="26">
        <f t="shared" si="20"/>
        <v>0</v>
      </c>
    </row>
    <row r="116" spans="2:8" ht="194.25" customHeight="1">
      <c r="B116" s="9" t="s">
        <v>84</v>
      </c>
      <c r="C116" s="27">
        <v>141</v>
      </c>
      <c r="D116" s="31">
        <v>0</v>
      </c>
      <c r="E116" s="28">
        <f t="shared" si="18"/>
        <v>0</v>
      </c>
      <c r="F116" s="29">
        <f t="shared" si="19"/>
        <v>141</v>
      </c>
      <c r="G116" s="30"/>
      <c r="H116" s="26">
        <f t="shared" si="20"/>
        <v>0</v>
      </c>
    </row>
    <row r="117" spans="2:8" ht="194.25" customHeight="1">
      <c r="B117" s="9" t="s">
        <v>85</v>
      </c>
      <c r="C117" s="27">
        <v>141</v>
      </c>
      <c r="D117" s="31">
        <v>0</v>
      </c>
      <c r="E117" s="28">
        <f t="shared" si="18"/>
        <v>0</v>
      </c>
      <c r="F117" s="29">
        <f t="shared" si="19"/>
        <v>141</v>
      </c>
      <c r="G117" s="30"/>
      <c r="H117" s="26">
        <f t="shared" si="20"/>
        <v>0</v>
      </c>
    </row>
    <row r="118" spans="2:8" ht="194.25" customHeight="1">
      <c r="B118" s="9" t="s">
        <v>86</v>
      </c>
      <c r="C118" s="27">
        <v>141</v>
      </c>
      <c r="D118" s="31">
        <v>0</v>
      </c>
      <c r="E118" s="28">
        <f t="shared" si="18"/>
        <v>0</v>
      </c>
      <c r="F118" s="29">
        <f t="shared" si="19"/>
        <v>141</v>
      </c>
      <c r="G118" s="30"/>
      <c r="H118" s="26">
        <f t="shared" si="20"/>
        <v>0</v>
      </c>
    </row>
    <row r="119" spans="2:8" ht="194.25" customHeight="1">
      <c r="B119" s="9" t="s">
        <v>87</v>
      </c>
      <c r="C119" s="27">
        <v>141</v>
      </c>
      <c r="D119" s="31">
        <v>0</v>
      </c>
      <c r="E119" s="28">
        <f t="shared" si="18"/>
        <v>0</v>
      </c>
      <c r="F119" s="29">
        <f t="shared" si="19"/>
        <v>141</v>
      </c>
      <c r="G119" s="30"/>
      <c r="H119" s="26">
        <f t="shared" si="20"/>
        <v>0</v>
      </c>
    </row>
    <row r="120" spans="2:8" ht="194.25" customHeight="1">
      <c r="B120" s="9" t="s">
        <v>88</v>
      </c>
      <c r="C120" s="27">
        <v>141</v>
      </c>
      <c r="D120" s="31">
        <v>0</v>
      </c>
      <c r="E120" s="28">
        <f t="shared" si="18"/>
        <v>0</v>
      </c>
      <c r="F120" s="29">
        <f t="shared" si="19"/>
        <v>141</v>
      </c>
      <c r="G120" s="30"/>
      <c r="H120" s="26">
        <f t="shared" si="20"/>
        <v>0</v>
      </c>
    </row>
    <row r="121" spans="2:8" ht="194.25" customHeight="1">
      <c r="B121" s="9" t="s">
        <v>89</v>
      </c>
      <c r="C121" s="27">
        <v>141</v>
      </c>
      <c r="D121" s="31">
        <v>0</v>
      </c>
      <c r="E121" s="28">
        <f t="shared" si="18"/>
        <v>0</v>
      </c>
      <c r="F121" s="29">
        <f t="shared" si="19"/>
        <v>141</v>
      </c>
      <c r="G121" s="30"/>
      <c r="H121" s="26">
        <f t="shared" si="20"/>
        <v>0</v>
      </c>
    </row>
    <row r="122" spans="2:8" ht="194.25" customHeight="1">
      <c r="B122" s="9" t="s">
        <v>90</v>
      </c>
      <c r="C122" s="27">
        <v>141</v>
      </c>
      <c r="D122" s="31">
        <v>0</v>
      </c>
      <c r="E122" s="28">
        <f t="shared" si="18"/>
        <v>0</v>
      </c>
      <c r="F122" s="29">
        <f t="shared" si="19"/>
        <v>141</v>
      </c>
      <c r="G122" s="30"/>
      <c r="H122" s="26">
        <f t="shared" si="20"/>
        <v>0</v>
      </c>
    </row>
    <row r="123" spans="2:8" ht="194.25" customHeight="1">
      <c r="B123" s="9" t="s">
        <v>91</v>
      </c>
      <c r="C123" s="27">
        <v>141</v>
      </c>
      <c r="D123" s="31">
        <v>0</v>
      </c>
      <c r="E123" s="28">
        <f t="shared" si="18"/>
        <v>0</v>
      </c>
      <c r="F123" s="29">
        <f t="shared" si="19"/>
        <v>141</v>
      </c>
      <c r="G123" s="30"/>
      <c r="H123" s="26">
        <f t="shared" si="20"/>
        <v>0</v>
      </c>
    </row>
    <row r="124" spans="2:8" ht="194.25" customHeight="1">
      <c r="B124" s="9" t="s">
        <v>92</v>
      </c>
      <c r="C124" s="27">
        <v>141</v>
      </c>
      <c r="D124" s="31">
        <v>0</v>
      </c>
      <c r="E124" s="28">
        <f t="shared" si="18"/>
        <v>0</v>
      </c>
      <c r="F124" s="29">
        <f t="shared" si="19"/>
        <v>141</v>
      </c>
      <c r="G124" s="30"/>
      <c r="H124" s="26">
        <f t="shared" si="20"/>
        <v>0</v>
      </c>
    </row>
    <row r="125" spans="2:8" ht="194.25" customHeight="1">
      <c r="B125" s="9" t="s">
        <v>93</v>
      </c>
      <c r="C125" s="27">
        <v>141</v>
      </c>
      <c r="D125" s="31">
        <v>0</v>
      </c>
      <c r="E125" s="28">
        <f t="shared" si="18"/>
        <v>0</v>
      </c>
      <c r="F125" s="29">
        <f t="shared" si="19"/>
        <v>141</v>
      </c>
      <c r="G125" s="30"/>
      <c r="H125" s="26">
        <f t="shared" si="20"/>
        <v>0</v>
      </c>
    </row>
    <row r="126" spans="2:8" ht="194.25" customHeight="1">
      <c r="B126" s="9" t="s">
        <v>94</v>
      </c>
      <c r="C126" s="27">
        <v>141</v>
      </c>
      <c r="D126" s="31">
        <v>0</v>
      </c>
      <c r="E126" s="28">
        <f t="shared" si="18"/>
        <v>0</v>
      </c>
      <c r="F126" s="29">
        <f t="shared" si="19"/>
        <v>141</v>
      </c>
      <c r="G126" s="30"/>
      <c r="H126" s="26">
        <f t="shared" si="20"/>
        <v>0</v>
      </c>
    </row>
    <row r="127" spans="2:8" ht="194.25" customHeight="1">
      <c r="B127" s="9" t="s">
        <v>95</v>
      </c>
      <c r="C127" s="27">
        <v>141</v>
      </c>
      <c r="D127" s="31">
        <v>0</v>
      </c>
      <c r="E127" s="28">
        <f t="shared" si="18"/>
        <v>0</v>
      </c>
      <c r="F127" s="29">
        <f t="shared" si="19"/>
        <v>141</v>
      </c>
      <c r="G127" s="30"/>
      <c r="H127" s="26">
        <f t="shared" si="20"/>
        <v>0</v>
      </c>
    </row>
    <row r="128" spans="2:8" ht="194.25" customHeight="1">
      <c r="B128" s="9" t="s">
        <v>96</v>
      </c>
      <c r="C128" s="27">
        <v>141</v>
      </c>
      <c r="D128" s="31">
        <v>0</v>
      </c>
      <c r="E128" s="28">
        <f t="shared" si="18"/>
        <v>0</v>
      </c>
      <c r="F128" s="29">
        <f t="shared" si="19"/>
        <v>141</v>
      </c>
      <c r="G128" s="30"/>
      <c r="H128" s="26">
        <f t="shared" si="20"/>
        <v>0</v>
      </c>
    </row>
    <row r="129" spans="2:8" ht="194.25" customHeight="1">
      <c r="B129" s="9" t="s">
        <v>97</v>
      </c>
      <c r="C129" s="27">
        <v>141</v>
      </c>
      <c r="D129" s="31">
        <v>0</v>
      </c>
      <c r="E129" s="28">
        <f t="shared" si="18"/>
        <v>0</v>
      </c>
      <c r="F129" s="29">
        <f t="shared" si="19"/>
        <v>141</v>
      </c>
      <c r="G129" s="30"/>
      <c r="H129" s="26">
        <f t="shared" si="20"/>
        <v>0</v>
      </c>
    </row>
    <row r="130" spans="2:8" ht="194.25" customHeight="1">
      <c r="B130" s="9" t="s">
        <v>98</v>
      </c>
      <c r="C130" s="27">
        <v>141</v>
      </c>
      <c r="D130" s="31">
        <v>0</v>
      </c>
      <c r="E130" s="28">
        <f t="shared" si="18"/>
        <v>0</v>
      </c>
      <c r="F130" s="29">
        <f t="shared" si="19"/>
        <v>141</v>
      </c>
      <c r="G130" s="30"/>
      <c r="H130" s="26">
        <f t="shared" si="20"/>
        <v>0</v>
      </c>
    </row>
    <row r="131" spans="2:8" ht="194.25" customHeight="1">
      <c r="B131" s="9" t="s">
        <v>99</v>
      </c>
      <c r="C131" s="27">
        <v>141</v>
      </c>
      <c r="D131" s="31">
        <v>0</v>
      </c>
      <c r="E131" s="28">
        <f t="shared" si="18"/>
        <v>0</v>
      </c>
      <c r="F131" s="29">
        <f t="shared" si="19"/>
        <v>141</v>
      </c>
      <c r="G131" s="30"/>
      <c r="H131" s="26">
        <f t="shared" si="20"/>
        <v>0</v>
      </c>
    </row>
    <row r="132" spans="2:8" ht="194.25" customHeight="1">
      <c r="B132" s="9" t="s">
        <v>100</v>
      </c>
      <c r="C132" s="27">
        <v>141</v>
      </c>
      <c r="D132" s="31">
        <v>0</v>
      </c>
      <c r="E132" s="28">
        <f t="shared" si="18"/>
        <v>0</v>
      </c>
      <c r="F132" s="29">
        <f t="shared" si="19"/>
        <v>141</v>
      </c>
      <c r="G132" s="30"/>
      <c r="H132" s="26">
        <f t="shared" si="20"/>
        <v>0</v>
      </c>
    </row>
    <row r="133" spans="2:8" ht="194.25" customHeight="1">
      <c r="B133" s="9" t="s">
        <v>101</v>
      </c>
      <c r="C133" s="27">
        <v>141</v>
      </c>
      <c r="D133" s="31">
        <v>0</v>
      </c>
      <c r="E133" s="28">
        <f t="shared" si="18"/>
        <v>0</v>
      </c>
      <c r="F133" s="29">
        <f t="shared" si="19"/>
        <v>141</v>
      </c>
      <c r="G133" s="30"/>
      <c r="H133" s="26">
        <f t="shared" si="20"/>
        <v>0</v>
      </c>
    </row>
    <row r="134" spans="2:8" ht="194.25" customHeight="1">
      <c r="B134" s="9" t="s">
        <v>102</v>
      </c>
      <c r="C134" s="27">
        <v>141</v>
      </c>
      <c r="D134" s="31">
        <v>0</v>
      </c>
      <c r="E134" s="28">
        <f t="shared" si="18"/>
        <v>0</v>
      </c>
      <c r="F134" s="29">
        <f t="shared" si="19"/>
        <v>141</v>
      </c>
      <c r="G134" s="30"/>
      <c r="H134" s="26">
        <f t="shared" si="20"/>
        <v>0</v>
      </c>
    </row>
    <row r="135" spans="2:8" ht="194.25" customHeight="1">
      <c r="B135" s="9" t="s">
        <v>103</v>
      </c>
      <c r="C135" s="27">
        <v>141</v>
      </c>
      <c r="D135" s="31">
        <v>0</v>
      </c>
      <c r="E135" s="28">
        <f t="shared" si="18"/>
        <v>0</v>
      </c>
      <c r="F135" s="29">
        <f t="shared" si="19"/>
        <v>141</v>
      </c>
      <c r="G135" s="30"/>
      <c r="H135" s="26">
        <f t="shared" si="20"/>
        <v>0</v>
      </c>
    </row>
    <row r="136" spans="2:8" ht="194.25" customHeight="1">
      <c r="B136" s="9" t="s">
        <v>104</v>
      </c>
      <c r="C136" s="27">
        <v>141</v>
      </c>
      <c r="D136" s="31">
        <v>0</v>
      </c>
      <c r="E136" s="28">
        <f t="shared" si="18"/>
        <v>0</v>
      </c>
      <c r="F136" s="29">
        <f t="shared" si="19"/>
        <v>141</v>
      </c>
      <c r="G136" s="30"/>
      <c r="H136" s="26">
        <f t="shared" si="20"/>
        <v>0</v>
      </c>
    </row>
    <row r="137" spans="2:8" ht="194.25" customHeight="1">
      <c r="B137" s="9" t="s">
        <v>105</v>
      </c>
      <c r="C137" s="27">
        <v>141</v>
      </c>
      <c r="D137" s="31">
        <v>0</v>
      </c>
      <c r="E137" s="28">
        <f t="shared" si="18"/>
        <v>0</v>
      </c>
      <c r="F137" s="29">
        <f t="shared" si="19"/>
        <v>141</v>
      </c>
      <c r="G137" s="30"/>
      <c r="H137" s="26">
        <f t="shared" si="20"/>
        <v>0</v>
      </c>
    </row>
    <row r="138" spans="2:8" ht="194.25" customHeight="1">
      <c r="B138" s="9" t="s">
        <v>106</v>
      </c>
      <c r="C138" s="27">
        <v>141</v>
      </c>
      <c r="D138" s="31">
        <v>0</v>
      </c>
      <c r="E138" s="28">
        <f t="shared" si="18"/>
        <v>0</v>
      </c>
      <c r="F138" s="29">
        <f t="shared" si="19"/>
        <v>141</v>
      </c>
      <c r="G138" s="30"/>
      <c r="H138" s="26">
        <f t="shared" si="20"/>
        <v>0</v>
      </c>
    </row>
    <row r="139" spans="2:8" ht="194.25" customHeight="1">
      <c r="B139" s="9" t="s">
        <v>107</v>
      </c>
      <c r="C139" s="27">
        <v>141</v>
      </c>
      <c r="D139" s="31">
        <v>0</v>
      </c>
      <c r="E139" s="28">
        <f t="shared" si="18"/>
        <v>0</v>
      </c>
      <c r="F139" s="29">
        <f t="shared" si="19"/>
        <v>141</v>
      </c>
      <c r="G139" s="30"/>
      <c r="H139" s="26">
        <f t="shared" si="20"/>
        <v>0</v>
      </c>
    </row>
    <row r="140" spans="2:8" ht="194.25" customHeight="1">
      <c r="B140" s="9" t="s">
        <v>108</v>
      </c>
      <c r="C140" s="27">
        <v>141</v>
      </c>
      <c r="D140" s="31">
        <v>0</v>
      </c>
      <c r="E140" s="28">
        <f t="shared" si="18"/>
        <v>0</v>
      </c>
      <c r="F140" s="29">
        <f t="shared" si="19"/>
        <v>141</v>
      </c>
      <c r="G140" s="30"/>
      <c r="H140" s="26">
        <f t="shared" si="20"/>
        <v>0</v>
      </c>
    </row>
    <row r="141" spans="2:8" ht="194.25" customHeight="1">
      <c r="B141" s="9" t="s">
        <v>109</v>
      </c>
      <c r="C141" s="27">
        <v>141</v>
      </c>
      <c r="D141" s="31">
        <v>0</v>
      </c>
      <c r="E141" s="28">
        <f t="shared" si="18"/>
        <v>0</v>
      </c>
      <c r="F141" s="29">
        <f t="shared" si="19"/>
        <v>141</v>
      </c>
      <c r="G141" s="30"/>
      <c r="H141" s="26">
        <f t="shared" si="20"/>
        <v>0</v>
      </c>
    </row>
    <row r="142" spans="2:8" ht="194.25" customHeight="1">
      <c r="B142" s="9" t="s">
        <v>110</v>
      </c>
      <c r="C142" s="27">
        <v>141</v>
      </c>
      <c r="D142" s="31">
        <v>0</v>
      </c>
      <c r="E142" s="28">
        <f t="shared" si="18"/>
        <v>0</v>
      </c>
      <c r="F142" s="29">
        <f t="shared" si="19"/>
        <v>141</v>
      </c>
      <c r="G142" s="30"/>
      <c r="H142" s="26">
        <f t="shared" si="20"/>
        <v>0</v>
      </c>
    </row>
    <row r="143" spans="2:8" ht="194.25" customHeight="1">
      <c r="B143" s="9" t="s">
        <v>111</v>
      </c>
      <c r="C143" s="27">
        <v>141</v>
      </c>
      <c r="D143" s="31">
        <v>0</v>
      </c>
      <c r="E143" s="28">
        <f t="shared" si="18"/>
        <v>0</v>
      </c>
      <c r="F143" s="29">
        <f t="shared" si="19"/>
        <v>141</v>
      </c>
      <c r="G143" s="30"/>
      <c r="H143" s="26">
        <f t="shared" si="20"/>
        <v>0</v>
      </c>
    </row>
    <row r="144" spans="2:8" ht="194.25" customHeight="1">
      <c r="B144" s="9" t="s">
        <v>112</v>
      </c>
      <c r="C144" s="27">
        <v>141</v>
      </c>
      <c r="D144" s="31">
        <v>0</v>
      </c>
      <c r="E144" s="28">
        <f t="shared" si="18"/>
        <v>0</v>
      </c>
      <c r="F144" s="29">
        <f t="shared" si="19"/>
        <v>141</v>
      </c>
      <c r="G144" s="30"/>
      <c r="H144" s="26">
        <f t="shared" si="20"/>
        <v>0</v>
      </c>
    </row>
    <row r="145" spans="2:8" ht="194.25" customHeight="1">
      <c r="B145" s="9" t="s">
        <v>113</v>
      </c>
      <c r="C145" s="27">
        <v>141</v>
      </c>
      <c r="D145" s="31">
        <v>0</v>
      </c>
      <c r="E145" s="28">
        <f t="shared" si="18"/>
        <v>0</v>
      </c>
      <c r="F145" s="29">
        <f t="shared" si="19"/>
        <v>141</v>
      </c>
      <c r="G145" s="30"/>
      <c r="H145" s="26">
        <f t="shared" si="20"/>
        <v>0</v>
      </c>
    </row>
    <row r="146" spans="2:8" ht="194.25" customHeight="1">
      <c r="B146" s="9" t="s">
        <v>114</v>
      </c>
      <c r="C146" s="27">
        <v>141</v>
      </c>
      <c r="D146" s="31">
        <v>0</v>
      </c>
      <c r="E146" s="28">
        <f t="shared" si="18"/>
        <v>0</v>
      </c>
      <c r="F146" s="29">
        <f t="shared" si="19"/>
        <v>141</v>
      </c>
      <c r="G146" s="30"/>
      <c r="H146" s="26">
        <f t="shared" si="20"/>
        <v>0</v>
      </c>
    </row>
    <row r="147" spans="2:8" ht="194.25" customHeight="1">
      <c r="B147" s="9" t="s">
        <v>115</v>
      </c>
      <c r="C147" s="27">
        <v>141</v>
      </c>
      <c r="D147" s="31">
        <v>0</v>
      </c>
      <c r="E147" s="28">
        <f t="shared" si="18"/>
        <v>0</v>
      </c>
      <c r="F147" s="29">
        <f t="shared" si="19"/>
        <v>141</v>
      </c>
      <c r="G147" s="30"/>
      <c r="H147" s="26">
        <f t="shared" si="20"/>
        <v>0</v>
      </c>
    </row>
    <row r="148" spans="2:8" ht="194.25" customHeight="1">
      <c r="B148" s="9" t="s">
        <v>116</v>
      </c>
      <c r="C148" s="27">
        <v>141</v>
      </c>
      <c r="D148" s="31">
        <v>0</v>
      </c>
      <c r="E148" s="28">
        <f t="shared" si="18"/>
        <v>0</v>
      </c>
      <c r="F148" s="29">
        <f t="shared" si="19"/>
        <v>141</v>
      </c>
      <c r="G148" s="30"/>
      <c r="H148" s="26">
        <f t="shared" si="20"/>
        <v>0</v>
      </c>
    </row>
    <row r="149" spans="2:8" ht="194.25" customHeight="1">
      <c r="B149" s="9" t="s">
        <v>117</v>
      </c>
      <c r="C149" s="27">
        <v>141</v>
      </c>
      <c r="D149" s="31">
        <v>0</v>
      </c>
      <c r="E149" s="28">
        <f t="shared" si="18"/>
        <v>0</v>
      </c>
      <c r="F149" s="29">
        <f t="shared" si="19"/>
        <v>141</v>
      </c>
      <c r="G149" s="30"/>
      <c r="H149" s="26">
        <f t="shared" si="20"/>
        <v>0</v>
      </c>
    </row>
    <row r="150" spans="2:8" ht="194.25" customHeight="1">
      <c r="B150" s="9" t="s">
        <v>118</v>
      </c>
      <c r="C150" s="27">
        <v>141</v>
      </c>
      <c r="D150" s="31">
        <v>0</v>
      </c>
      <c r="E150" s="28">
        <f t="shared" si="18"/>
        <v>0</v>
      </c>
      <c r="F150" s="29">
        <f t="shared" si="19"/>
        <v>141</v>
      </c>
      <c r="G150" s="30"/>
      <c r="H150" s="26">
        <f t="shared" si="20"/>
        <v>0</v>
      </c>
    </row>
    <row r="151" spans="2:8" ht="194.25" customHeight="1">
      <c r="B151" s="9" t="s">
        <v>119</v>
      </c>
      <c r="C151" s="27">
        <v>141</v>
      </c>
      <c r="D151" s="31">
        <v>0</v>
      </c>
      <c r="E151" s="28">
        <f t="shared" si="18"/>
        <v>0</v>
      </c>
      <c r="F151" s="29">
        <f t="shared" si="19"/>
        <v>141</v>
      </c>
      <c r="G151" s="30"/>
      <c r="H151" s="26">
        <f t="shared" si="20"/>
        <v>0</v>
      </c>
    </row>
    <row r="152" spans="2:8" ht="194.25" customHeight="1">
      <c r="B152" s="9" t="s">
        <v>120</v>
      </c>
      <c r="C152" s="27">
        <v>141</v>
      </c>
      <c r="D152" s="31">
        <v>0</v>
      </c>
      <c r="E152" s="28">
        <f t="shared" si="18"/>
        <v>0</v>
      </c>
      <c r="F152" s="29">
        <f t="shared" si="19"/>
        <v>141</v>
      </c>
      <c r="G152" s="30"/>
      <c r="H152" s="26">
        <f t="shared" si="20"/>
        <v>0</v>
      </c>
    </row>
    <row r="153" spans="2:8" ht="194.25" customHeight="1">
      <c r="B153" s="9" t="s">
        <v>121</v>
      </c>
      <c r="C153" s="27">
        <v>141</v>
      </c>
      <c r="D153" s="31">
        <v>0</v>
      </c>
      <c r="E153" s="28">
        <f t="shared" si="18"/>
        <v>0</v>
      </c>
      <c r="F153" s="29">
        <f t="shared" si="19"/>
        <v>141</v>
      </c>
      <c r="G153" s="30"/>
      <c r="H153" s="26">
        <f t="shared" si="20"/>
        <v>0</v>
      </c>
    </row>
    <row r="154" spans="2:8" ht="194.25" customHeight="1">
      <c r="B154" s="9" t="s">
        <v>122</v>
      </c>
      <c r="C154" s="27">
        <v>141</v>
      </c>
      <c r="D154" s="31">
        <v>0</v>
      </c>
      <c r="E154" s="28">
        <f t="shared" si="18"/>
        <v>0</v>
      </c>
      <c r="F154" s="29">
        <f t="shared" si="19"/>
        <v>141</v>
      </c>
      <c r="G154" s="30"/>
      <c r="H154" s="26">
        <f t="shared" si="20"/>
        <v>0</v>
      </c>
    </row>
    <row r="155" spans="2:8" ht="194.25" customHeight="1">
      <c r="B155" s="9" t="s">
        <v>123</v>
      </c>
      <c r="C155" s="27">
        <v>141</v>
      </c>
      <c r="D155" s="31">
        <v>0</v>
      </c>
      <c r="E155" s="28">
        <f t="shared" si="18"/>
        <v>0</v>
      </c>
      <c r="F155" s="29">
        <f t="shared" si="19"/>
        <v>141</v>
      </c>
      <c r="G155" s="30"/>
      <c r="H155" s="26">
        <f t="shared" si="20"/>
        <v>0</v>
      </c>
    </row>
    <row r="156" spans="2:8" ht="194.25" customHeight="1">
      <c r="B156" s="9" t="s">
        <v>124</v>
      </c>
      <c r="C156" s="27">
        <v>141</v>
      </c>
      <c r="D156" s="31">
        <v>0</v>
      </c>
      <c r="E156" s="28">
        <f t="shared" si="18"/>
        <v>0</v>
      </c>
      <c r="F156" s="29">
        <f t="shared" si="19"/>
        <v>141</v>
      </c>
      <c r="G156" s="30"/>
      <c r="H156" s="26">
        <f t="shared" si="20"/>
        <v>0</v>
      </c>
    </row>
    <row r="157" spans="2:8" ht="194.25" customHeight="1">
      <c r="B157" s="9" t="s">
        <v>125</v>
      </c>
      <c r="C157" s="27">
        <v>141</v>
      </c>
      <c r="D157" s="31">
        <v>0</v>
      </c>
      <c r="E157" s="28">
        <f t="shared" si="18"/>
        <v>0</v>
      </c>
      <c r="F157" s="29">
        <f t="shared" si="19"/>
        <v>141</v>
      </c>
      <c r="G157" s="30"/>
      <c r="H157" s="26">
        <f t="shared" si="20"/>
        <v>0</v>
      </c>
    </row>
    <row r="158" spans="2:8" ht="194.25" customHeight="1">
      <c r="B158" s="9" t="s">
        <v>126</v>
      </c>
      <c r="C158" s="27">
        <v>141</v>
      </c>
      <c r="D158" s="31">
        <v>0</v>
      </c>
      <c r="E158" s="28">
        <f t="shared" si="18"/>
        <v>0</v>
      </c>
      <c r="F158" s="29">
        <f t="shared" si="19"/>
        <v>141</v>
      </c>
      <c r="G158" s="30"/>
      <c r="H158" s="26">
        <f t="shared" si="20"/>
        <v>0</v>
      </c>
    </row>
    <row r="159" spans="2:8" ht="194.25" customHeight="1">
      <c r="B159" s="9" t="s">
        <v>127</v>
      </c>
      <c r="C159" s="27">
        <v>141</v>
      </c>
      <c r="D159" s="31">
        <v>0</v>
      </c>
      <c r="E159" s="28">
        <f t="shared" si="18"/>
        <v>0</v>
      </c>
      <c r="F159" s="29">
        <f t="shared" si="19"/>
        <v>141</v>
      </c>
      <c r="G159" s="30"/>
      <c r="H159" s="26">
        <f t="shared" si="20"/>
        <v>0</v>
      </c>
    </row>
    <row r="160" spans="2:8" ht="194.25" customHeight="1">
      <c r="B160" s="9" t="s">
        <v>128</v>
      </c>
      <c r="C160" s="27">
        <v>141</v>
      </c>
      <c r="D160" s="31">
        <v>0</v>
      </c>
      <c r="E160" s="28">
        <f t="shared" si="18"/>
        <v>0</v>
      </c>
      <c r="F160" s="29">
        <f t="shared" si="19"/>
        <v>141</v>
      </c>
      <c r="G160" s="30"/>
      <c r="H160" s="26">
        <f t="shared" si="20"/>
        <v>0</v>
      </c>
    </row>
    <row r="161" spans="1:8" ht="194.25" customHeight="1">
      <c r="B161" s="9" t="s">
        <v>129</v>
      </c>
      <c r="C161" s="27">
        <v>141</v>
      </c>
      <c r="D161" s="31">
        <v>0</v>
      </c>
      <c r="E161" s="28">
        <f t="shared" si="18"/>
        <v>0</v>
      </c>
      <c r="F161" s="29">
        <f t="shared" si="19"/>
        <v>141</v>
      </c>
      <c r="G161" s="30"/>
      <c r="H161" s="26">
        <f t="shared" si="20"/>
        <v>0</v>
      </c>
    </row>
    <row r="162" spans="1:8" ht="194.25" customHeight="1">
      <c r="B162" s="9" t="s">
        <v>130</v>
      </c>
      <c r="C162" s="27">
        <v>141</v>
      </c>
      <c r="D162" s="31">
        <v>0</v>
      </c>
      <c r="E162" s="28">
        <f t="shared" si="18"/>
        <v>0</v>
      </c>
      <c r="F162" s="29">
        <f t="shared" si="19"/>
        <v>141</v>
      </c>
      <c r="G162" s="30"/>
      <c r="H162" s="26">
        <f t="shared" si="20"/>
        <v>0</v>
      </c>
    </row>
    <row r="163" spans="1:8" ht="194.25" customHeight="1">
      <c r="B163" s="9" t="s">
        <v>131</v>
      </c>
      <c r="C163" s="27">
        <v>141</v>
      </c>
      <c r="D163" s="31">
        <v>0</v>
      </c>
      <c r="E163" s="28">
        <f t="shared" si="18"/>
        <v>0</v>
      </c>
      <c r="F163" s="29">
        <f t="shared" si="19"/>
        <v>141</v>
      </c>
      <c r="G163" s="30"/>
      <c r="H163" s="26">
        <f t="shared" si="20"/>
        <v>0</v>
      </c>
    </row>
    <row r="164" spans="1:8" ht="194.25" customHeight="1">
      <c r="B164" s="9" t="s">
        <v>132</v>
      </c>
      <c r="C164" s="27">
        <v>141</v>
      </c>
      <c r="D164" s="31">
        <v>0</v>
      </c>
      <c r="E164" s="28">
        <f t="shared" si="18"/>
        <v>0</v>
      </c>
      <c r="F164" s="29">
        <f t="shared" si="19"/>
        <v>141</v>
      </c>
      <c r="G164" s="30"/>
      <c r="H164" s="26">
        <f t="shared" si="20"/>
        <v>0</v>
      </c>
    </row>
    <row r="165" spans="1:8" ht="194.25" customHeight="1">
      <c r="B165" s="9" t="s">
        <v>133</v>
      </c>
      <c r="C165" s="27">
        <v>141</v>
      </c>
      <c r="D165" s="31">
        <v>0</v>
      </c>
      <c r="E165" s="28">
        <f t="shared" si="18"/>
        <v>0</v>
      </c>
      <c r="F165" s="29">
        <f t="shared" si="19"/>
        <v>141</v>
      </c>
      <c r="G165" s="30"/>
      <c r="H165" s="26">
        <f t="shared" si="20"/>
        <v>0</v>
      </c>
    </row>
    <row r="166" spans="1:8" ht="194.25" customHeight="1">
      <c r="B166" s="8" t="s">
        <v>134</v>
      </c>
      <c r="C166" s="27">
        <v>141</v>
      </c>
      <c r="D166" s="31">
        <v>0</v>
      </c>
      <c r="E166" s="28">
        <f t="shared" si="18"/>
        <v>0</v>
      </c>
      <c r="F166" s="29">
        <f t="shared" si="19"/>
        <v>141</v>
      </c>
      <c r="G166" s="30"/>
      <c r="H166" s="26">
        <f t="shared" si="20"/>
        <v>0</v>
      </c>
    </row>
    <row r="167" spans="1:8" ht="194.25" customHeight="1">
      <c r="B167" s="8" t="s">
        <v>135</v>
      </c>
      <c r="C167" s="27">
        <v>141</v>
      </c>
      <c r="D167" s="31">
        <v>0</v>
      </c>
      <c r="E167" s="28">
        <f t="shared" si="18"/>
        <v>0</v>
      </c>
      <c r="F167" s="29">
        <f t="shared" si="19"/>
        <v>141</v>
      </c>
      <c r="G167" s="30"/>
      <c r="H167" s="26">
        <f t="shared" si="20"/>
        <v>0</v>
      </c>
    </row>
    <row r="168" spans="1:8" ht="194.25" customHeight="1">
      <c r="B168" s="8" t="s">
        <v>136</v>
      </c>
      <c r="C168" s="27">
        <v>141</v>
      </c>
      <c r="D168" s="31">
        <v>0</v>
      </c>
      <c r="E168" s="28">
        <f t="shared" si="18"/>
        <v>0</v>
      </c>
      <c r="F168" s="29">
        <f t="shared" si="19"/>
        <v>141</v>
      </c>
      <c r="G168" s="30"/>
      <c r="H168" s="26">
        <f t="shared" si="20"/>
        <v>0</v>
      </c>
    </row>
    <row r="169" spans="1:8" ht="194.25" customHeight="1">
      <c r="B169" s="8" t="s">
        <v>137</v>
      </c>
      <c r="C169" s="27">
        <v>141</v>
      </c>
      <c r="D169" s="31">
        <v>0</v>
      </c>
      <c r="E169" s="28">
        <f t="shared" si="18"/>
        <v>0</v>
      </c>
      <c r="F169" s="29">
        <f t="shared" si="19"/>
        <v>141</v>
      </c>
      <c r="G169" s="30"/>
      <c r="H169" s="26">
        <f t="shared" si="20"/>
        <v>0</v>
      </c>
    </row>
    <row r="170" spans="1:8" ht="194.25" customHeight="1">
      <c r="B170" s="8" t="s">
        <v>138</v>
      </c>
      <c r="C170" s="27">
        <v>141</v>
      </c>
      <c r="D170" s="31">
        <v>0</v>
      </c>
      <c r="E170" s="28">
        <f t="shared" si="18"/>
        <v>0</v>
      </c>
      <c r="F170" s="29">
        <f t="shared" si="19"/>
        <v>141</v>
      </c>
      <c r="G170" s="30"/>
      <c r="H170" s="26">
        <f t="shared" si="20"/>
        <v>0</v>
      </c>
    </row>
    <row r="171" spans="1:8" ht="194.25" customHeight="1">
      <c r="B171" s="9" t="s">
        <v>139</v>
      </c>
      <c r="C171" s="27">
        <v>141</v>
      </c>
      <c r="D171" s="31">
        <v>0</v>
      </c>
      <c r="E171" s="28">
        <f t="shared" si="18"/>
        <v>0</v>
      </c>
      <c r="F171" s="29">
        <f t="shared" si="19"/>
        <v>141</v>
      </c>
      <c r="G171" s="30"/>
      <c r="H171" s="26">
        <f t="shared" si="20"/>
        <v>0</v>
      </c>
    </row>
    <row r="172" spans="1:8" ht="194.25" customHeight="1">
      <c r="B172" s="9" t="s">
        <v>140</v>
      </c>
      <c r="C172" s="27">
        <v>141</v>
      </c>
      <c r="D172" s="31">
        <v>0</v>
      </c>
      <c r="E172" s="28">
        <f t="shared" si="18"/>
        <v>0</v>
      </c>
      <c r="F172" s="29">
        <f t="shared" si="19"/>
        <v>141</v>
      </c>
      <c r="G172" s="30"/>
      <c r="H172" s="26">
        <f t="shared" si="20"/>
        <v>0</v>
      </c>
    </row>
    <row r="173" spans="1:8" ht="194.25" customHeight="1">
      <c r="A173" s="3"/>
      <c r="B173" s="10"/>
      <c r="C173" s="27">
        <v>141</v>
      </c>
      <c r="D173" s="31">
        <v>0</v>
      </c>
      <c r="E173" s="28">
        <f t="shared" si="18"/>
        <v>0</v>
      </c>
      <c r="F173" s="29">
        <f t="shared" si="19"/>
        <v>141</v>
      </c>
      <c r="G173" s="30"/>
      <c r="H173" s="26">
        <f t="shared" si="20"/>
        <v>0</v>
      </c>
    </row>
    <row r="174" spans="1:8" ht="194.25" customHeight="1">
      <c r="A174" s="3"/>
      <c r="B174" s="11"/>
      <c r="C174" s="27">
        <v>141</v>
      </c>
      <c r="D174" s="31">
        <v>0</v>
      </c>
      <c r="E174" s="28">
        <f t="shared" si="18"/>
        <v>0</v>
      </c>
      <c r="F174" s="29">
        <f t="shared" si="19"/>
        <v>141</v>
      </c>
      <c r="G174" s="30"/>
      <c r="H174" s="26">
        <f t="shared" si="20"/>
        <v>0</v>
      </c>
    </row>
    <row r="175" spans="1:8" ht="194.25" customHeight="1">
      <c r="A175" s="3"/>
      <c r="B175" s="4"/>
      <c r="C175" s="27">
        <v>141</v>
      </c>
      <c r="D175" s="31">
        <v>0</v>
      </c>
      <c r="E175" s="28">
        <f t="shared" si="18"/>
        <v>0</v>
      </c>
      <c r="F175" s="29">
        <f t="shared" si="19"/>
        <v>141</v>
      </c>
      <c r="G175" s="30"/>
      <c r="H175" s="26">
        <f t="shared" si="20"/>
        <v>0</v>
      </c>
    </row>
    <row r="176" spans="1:8" ht="194.25" customHeight="1">
      <c r="A176" s="3"/>
      <c r="B176" s="4"/>
      <c r="C176" s="27">
        <v>141</v>
      </c>
      <c r="D176" s="31">
        <v>0</v>
      </c>
      <c r="E176" s="28">
        <f t="shared" si="18"/>
        <v>0</v>
      </c>
      <c r="F176" s="29">
        <f t="shared" si="19"/>
        <v>141</v>
      </c>
      <c r="G176" s="30"/>
      <c r="H176" s="26">
        <f t="shared" si="20"/>
        <v>0</v>
      </c>
    </row>
    <row r="177" spans="1:8" ht="194.25" customHeight="1">
      <c r="A177" s="3"/>
      <c r="B177" s="4"/>
      <c r="C177" s="27">
        <v>141</v>
      </c>
      <c r="D177" s="31">
        <v>0</v>
      </c>
      <c r="E177" s="28">
        <f t="shared" ref="E177:E187" si="21">C177*D177</f>
        <v>0</v>
      </c>
      <c r="F177" s="29">
        <f t="shared" ref="F177:F187" si="22">C177-E177</f>
        <v>141</v>
      </c>
      <c r="G177" s="30"/>
      <c r="H177" s="26">
        <f t="shared" ref="H177:H187" si="23">G177*F177</f>
        <v>0</v>
      </c>
    </row>
    <row r="178" spans="1:8" ht="194.25" customHeight="1">
      <c r="A178" s="3"/>
      <c r="B178" s="4"/>
      <c r="C178" s="27">
        <v>141</v>
      </c>
      <c r="D178" s="31">
        <v>0</v>
      </c>
      <c r="E178" s="28">
        <f t="shared" si="21"/>
        <v>0</v>
      </c>
      <c r="F178" s="29">
        <f t="shared" si="22"/>
        <v>141</v>
      </c>
      <c r="G178" s="30"/>
      <c r="H178" s="26">
        <f t="shared" si="23"/>
        <v>0</v>
      </c>
    </row>
    <row r="179" spans="1:8" ht="194.25" customHeight="1">
      <c r="A179" s="3"/>
      <c r="B179" s="4"/>
      <c r="C179" s="27">
        <v>141</v>
      </c>
      <c r="D179" s="31">
        <v>0</v>
      </c>
      <c r="E179" s="28">
        <f t="shared" si="21"/>
        <v>0</v>
      </c>
      <c r="F179" s="29">
        <f t="shared" si="22"/>
        <v>141</v>
      </c>
      <c r="G179" s="30"/>
      <c r="H179" s="26">
        <f t="shared" si="23"/>
        <v>0</v>
      </c>
    </row>
    <row r="180" spans="1:8" ht="194.25" customHeight="1">
      <c r="A180" s="3"/>
      <c r="B180" s="4"/>
      <c r="C180" s="27">
        <v>141</v>
      </c>
      <c r="D180" s="31">
        <v>0</v>
      </c>
      <c r="E180" s="28">
        <f t="shared" si="21"/>
        <v>0</v>
      </c>
      <c r="F180" s="29">
        <f t="shared" si="22"/>
        <v>141</v>
      </c>
      <c r="G180" s="30"/>
      <c r="H180" s="26">
        <f t="shared" si="23"/>
        <v>0</v>
      </c>
    </row>
    <row r="181" spans="1:8" ht="194.25" customHeight="1">
      <c r="A181" s="3"/>
      <c r="B181" s="4"/>
      <c r="C181" s="27">
        <v>141</v>
      </c>
      <c r="D181" s="31">
        <v>0</v>
      </c>
      <c r="E181" s="28">
        <f t="shared" si="21"/>
        <v>0</v>
      </c>
      <c r="F181" s="29">
        <f t="shared" si="22"/>
        <v>141</v>
      </c>
      <c r="G181" s="30"/>
      <c r="H181" s="26">
        <f t="shared" si="23"/>
        <v>0</v>
      </c>
    </row>
    <row r="182" spans="1:8" ht="194.25" customHeight="1">
      <c r="A182" s="3"/>
      <c r="B182" s="4"/>
      <c r="C182" s="27">
        <v>141</v>
      </c>
      <c r="D182" s="31">
        <v>0</v>
      </c>
      <c r="E182" s="28">
        <f t="shared" si="21"/>
        <v>0</v>
      </c>
      <c r="F182" s="29">
        <f t="shared" si="22"/>
        <v>141</v>
      </c>
      <c r="G182" s="30"/>
      <c r="H182" s="26">
        <f t="shared" si="23"/>
        <v>0</v>
      </c>
    </row>
    <row r="183" spans="1:8" ht="194.25" customHeight="1">
      <c r="A183" s="3"/>
      <c r="B183" s="4"/>
      <c r="C183" s="27">
        <v>141</v>
      </c>
      <c r="D183" s="31">
        <v>0</v>
      </c>
      <c r="E183" s="28">
        <f t="shared" si="21"/>
        <v>0</v>
      </c>
      <c r="F183" s="29">
        <f t="shared" si="22"/>
        <v>141</v>
      </c>
      <c r="G183" s="30"/>
      <c r="H183" s="26">
        <f t="shared" si="23"/>
        <v>0</v>
      </c>
    </row>
    <row r="184" spans="1:8" ht="194.25" customHeight="1">
      <c r="A184" s="3"/>
      <c r="B184" s="4"/>
      <c r="C184" s="27">
        <v>141</v>
      </c>
      <c r="D184" s="31">
        <v>0</v>
      </c>
      <c r="E184" s="28">
        <f t="shared" si="21"/>
        <v>0</v>
      </c>
      <c r="F184" s="29">
        <f t="shared" si="22"/>
        <v>141</v>
      </c>
      <c r="G184" s="30"/>
      <c r="H184" s="26">
        <f t="shared" si="23"/>
        <v>0</v>
      </c>
    </row>
    <row r="185" spans="1:8" ht="194.25" customHeight="1">
      <c r="A185" s="3"/>
      <c r="B185" s="4"/>
      <c r="C185" s="27">
        <v>141</v>
      </c>
      <c r="D185" s="31">
        <v>0</v>
      </c>
      <c r="E185" s="28">
        <f t="shared" si="21"/>
        <v>0</v>
      </c>
      <c r="F185" s="29">
        <f t="shared" si="22"/>
        <v>141</v>
      </c>
      <c r="G185" s="30"/>
      <c r="H185" s="26">
        <f t="shared" si="23"/>
        <v>0</v>
      </c>
    </row>
    <row r="186" spans="1:8" ht="194.25" customHeight="1">
      <c r="A186" s="3"/>
      <c r="B186" s="4"/>
      <c r="C186" s="27">
        <v>141</v>
      </c>
      <c r="D186" s="31">
        <v>0</v>
      </c>
      <c r="E186" s="28">
        <f t="shared" si="21"/>
        <v>0</v>
      </c>
      <c r="F186" s="29">
        <f t="shared" si="22"/>
        <v>141</v>
      </c>
      <c r="G186" s="30"/>
      <c r="H186" s="26">
        <f t="shared" si="23"/>
        <v>0</v>
      </c>
    </row>
    <row r="187" spans="1:8" ht="194.25" customHeight="1">
      <c r="A187" s="3"/>
      <c r="B187" s="4"/>
      <c r="C187" s="27">
        <v>141</v>
      </c>
      <c r="D187" s="31">
        <v>0</v>
      </c>
      <c r="E187" s="28">
        <f t="shared" si="21"/>
        <v>0</v>
      </c>
      <c r="F187" s="29">
        <f t="shared" si="22"/>
        <v>141</v>
      </c>
      <c r="G187" s="30"/>
      <c r="H187" s="26">
        <f t="shared" si="23"/>
        <v>0</v>
      </c>
    </row>
    <row r="188" spans="1:8" s="6" customFormat="1">
      <c r="B188" s="7"/>
      <c r="C188" s="14"/>
      <c r="D188" s="14"/>
      <c r="E188" s="14"/>
      <c r="F188" s="14"/>
      <c r="G188" s="12"/>
      <c r="H188"/>
    </row>
    <row r="189" spans="1:8" s="6" customFormat="1">
      <c r="B189" s="7"/>
      <c r="C189" s="14"/>
      <c r="D189" s="14"/>
      <c r="E189" s="14"/>
      <c r="F189" s="14"/>
      <c r="G189" s="12"/>
      <c r="H189"/>
    </row>
    <row r="190" spans="1:8" s="6" customFormat="1">
      <c r="B190" s="7"/>
      <c r="C190" s="14"/>
      <c r="D190" s="14"/>
      <c r="E190" s="14"/>
      <c r="F190" s="14"/>
      <c r="G190" s="12"/>
      <c r="H190"/>
    </row>
    <row r="191" spans="1:8" s="6" customFormat="1">
      <c r="B191" s="7"/>
      <c r="C191" s="14"/>
      <c r="D191" s="14"/>
      <c r="E191" s="14"/>
      <c r="F191" s="14"/>
      <c r="G191" s="12"/>
      <c r="H191"/>
    </row>
    <row r="192" spans="1:8" s="6" customFormat="1">
      <c r="B192" s="7"/>
      <c r="C192" s="14"/>
      <c r="D192" s="14"/>
      <c r="E192" s="14"/>
      <c r="F192" s="14"/>
      <c r="G192" s="12"/>
      <c r="H192"/>
    </row>
    <row r="193" spans="2:8" s="6" customFormat="1">
      <c r="B193" s="7"/>
      <c r="C193" s="14"/>
      <c r="D193" s="14"/>
      <c r="E193" s="14"/>
      <c r="F193" s="14"/>
      <c r="G193" s="12"/>
      <c r="H193"/>
    </row>
    <row r="194" spans="2:8" s="6" customFormat="1">
      <c r="B194" s="7"/>
      <c r="C194" s="14"/>
      <c r="D194" s="14"/>
      <c r="E194" s="14"/>
      <c r="F194" s="14"/>
      <c r="G194" s="12"/>
      <c r="H194"/>
    </row>
    <row r="195" spans="2:8" s="6" customFormat="1">
      <c r="B195" s="7"/>
      <c r="C195" s="14"/>
      <c r="D195" s="14"/>
      <c r="E195" s="14"/>
      <c r="F195" s="14"/>
      <c r="G195" s="12"/>
      <c r="H195"/>
    </row>
    <row r="196" spans="2:8" s="6" customFormat="1">
      <c r="B196" s="7"/>
      <c r="C196" s="14"/>
      <c r="D196" s="14"/>
      <c r="E196" s="14"/>
      <c r="F196" s="14"/>
      <c r="G196" s="12"/>
      <c r="H196"/>
    </row>
    <row r="197" spans="2:8" s="6" customFormat="1">
      <c r="B197" s="7"/>
      <c r="C197" s="14"/>
      <c r="D197" s="14"/>
      <c r="E197" s="14"/>
      <c r="F197" s="14"/>
      <c r="G197" s="12"/>
      <c r="H197"/>
    </row>
    <row r="198" spans="2:8" s="6" customFormat="1">
      <c r="B198" s="7"/>
      <c r="C198" s="14"/>
      <c r="D198" s="14"/>
      <c r="E198" s="14"/>
      <c r="F198" s="14"/>
      <c r="G198" s="12"/>
      <c r="H198"/>
    </row>
    <row r="199" spans="2:8" s="6" customFormat="1">
      <c r="B199" s="7"/>
      <c r="C199" s="14"/>
      <c r="D199" s="14"/>
      <c r="E199" s="14"/>
      <c r="F199" s="14"/>
      <c r="G199" s="12"/>
      <c r="H199"/>
    </row>
    <row r="200" spans="2:8" s="6" customFormat="1">
      <c r="B200" s="7"/>
      <c r="C200" s="14"/>
      <c r="D200" s="14"/>
      <c r="E200" s="14"/>
      <c r="F200" s="14"/>
      <c r="G200" s="12"/>
      <c r="H200"/>
    </row>
    <row r="201" spans="2:8" s="6" customFormat="1">
      <c r="B201" s="7"/>
      <c r="C201" s="14"/>
      <c r="D201" s="14"/>
      <c r="E201" s="14"/>
      <c r="F201" s="14"/>
      <c r="G201" s="12"/>
      <c r="H201"/>
    </row>
    <row r="202" spans="2:8" s="6" customFormat="1">
      <c r="B202" s="7"/>
      <c r="C202" s="14"/>
      <c r="D202" s="14"/>
      <c r="E202" s="14"/>
      <c r="F202" s="14"/>
      <c r="G202" s="12"/>
      <c r="H202"/>
    </row>
    <row r="203" spans="2:8" s="6" customFormat="1">
      <c r="B203" s="7"/>
      <c r="C203" s="14"/>
      <c r="D203" s="14"/>
      <c r="E203" s="14"/>
      <c r="F203" s="14"/>
      <c r="G203" s="12"/>
      <c r="H203"/>
    </row>
    <row r="204" spans="2:8" s="6" customFormat="1">
      <c r="B204" s="7"/>
      <c r="C204" s="14"/>
      <c r="D204" s="14"/>
      <c r="E204" s="14"/>
      <c r="F204" s="14"/>
      <c r="G204" s="12"/>
      <c r="H204"/>
    </row>
    <row r="205" spans="2:8" s="6" customFormat="1">
      <c r="B205" s="7"/>
      <c r="C205" s="14"/>
      <c r="D205" s="14"/>
      <c r="E205" s="14"/>
      <c r="F205" s="14"/>
      <c r="G205" s="12"/>
      <c r="H205"/>
    </row>
    <row r="206" spans="2:8" s="6" customFormat="1">
      <c r="B206" s="7"/>
      <c r="C206" s="14"/>
      <c r="D206" s="14"/>
      <c r="E206" s="14"/>
      <c r="F206" s="14"/>
      <c r="G206" s="12"/>
      <c r="H206"/>
    </row>
    <row r="207" spans="2:8" s="6" customFormat="1">
      <c r="B207" s="7"/>
      <c r="C207" s="14"/>
      <c r="D207" s="14"/>
      <c r="E207" s="14"/>
      <c r="F207" s="14"/>
      <c r="G207" s="12"/>
      <c r="H207"/>
    </row>
    <row r="208" spans="2:8" s="6" customFormat="1">
      <c r="B208" s="7"/>
      <c r="C208" s="14"/>
      <c r="D208" s="14"/>
      <c r="E208" s="14"/>
      <c r="F208" s="14"/>
      <c r="G208" s="12"/>
      <c r="H208"/>
    </row>
    <row r="209" spans="2:8" s="6" customFormat="1">
      <c r="B209" s="7"/>
      <c r="C209" s="14"/>
      <c r="D209" s="14"/>
      <c r="E209" s="14"/>
      <c r="F209" s="14"/>
      <c r="G209" s="12"/>
      <c r="H209"/>
    </row>
    <row r="210" spans="2:8" s="6" customFormat="1">
      <c r="B210" s="7"/>
      <c r="C210" s="14"/>
      <c r="D210" s="14"/>
      <c r="E210" s="14"/>
      <c r="F210" s="14"/>
      <c r="G210" s="12"/>
      <c r="H210"/>
    </row>
    <row r="211" spans="2:8" s="6" customFormat="1">
      <c r="B211" s="7"/>
      <c r="C211" s="14"/>
      <c r="D211" s="14"/>
      <c r="E211" s="14"/>
      <c r="F211" s="14"/>
      <c r="G211" s="12"/>
      <c r="H211"/>
    </row>
    <row r="212" spans="2:8" s="6" customFormat="1">
      <c r="B212" s="7"/>
      <c r="C212" s="14"/>
      <c r="D212" s="14"/>
      <c r="E212" s="14"/>
      <c r="F212" s="14"/>
      <c r="G212" s="12"/>
      <c r="H212"/>
    </row>
    <row r="213" spans="2:8" s="6" customFormat="1">
      <c r="B213" s="7"/>
      <c r="C213" s="14"/>
      <c r="D213" s="14"/>
      <c r="E213" s="14"/>
      <c r="F213" s="14"/>
      <c r="G213" s="12"/>
      <c r="H213"/>
    </row>
    <row r="214" spans="2:8" s="6" customFormat="1">
      <c r="B214" s="7"/>
      <c r="C214" s="14"/>
      <c r="D214" s="14"/>
      <c r="E214" s="14"/>
      <c r="F214" s="14"/>
      <c r="G214" s="12"/>
      <c r="H214"/>
    </row>
    <row r="215" spans="2:8" s="6" customFormat="1">
      <c r="B215" s="7"/>
      <c r="C215" s="14"/>
      <c r="D215" s="14"/>
      <c r="E215" s="14"/>
      <c r="F215" s="14"/>
      <c r="G215" s="12"/>
      <c r="H215"/>
    </row>
    <row r="216" spans="2:8" s="6" customFormat="1">
      <c r="B216" s="7"/>
      <c r="C216" s="14"/>
      <c r="D216" s="14"/>
      <c r="E216" s="14"/>
      <c r="F216" s="14"/>
      <c r="G216" s="12"/>
      <c r="H216"/>
    </row>
    <row r="217" spans="2:8" s="6" customFormat="1">
      <c r="B217" s="7"/>
      <c r="C217" s="14"/>
      <c r="D217" s="14"/>
      <c r="E217" s="14"/>
      <c r="F217" s="14"/>
      <c r="G217" s="12"/>
      <c r="H217"/>
    </row>
    <row r="218" spans="2:8" s="6" customFormat="1">
      <c r="B218" s="7"/>
      <c r="C218" s="14"/>
      <c r="D218" s="14"/>
      <c r="E218" s="14"/>
      <c r="F218" s="14"/>
      <c r="G218" s="12"/>
      <c r="H218"/>
    </row>
    <row r="219" spans="2:8" s="6" customFormat="1">
      <c r="B219" s="7"/>
      <c r="C219" s="14"/>
      <c r="D219" s="14"/>
      <c r="E219" s="14"/>
      <c r="F219" s="14"/>
      <c r="G219" s="12"/>
      <c r="H219"/>
    </row>
    <row r="220" spans="2:8" s="6" customFormat="1">
      <c r="B220" s="7"/>
      <c r="C220" s="14"/>
      <c r="D220" s="14"/>
      <c r="E220" s="14"/>
      <c r="F220" s="14"/>
      <c r="G220" s="12"/>
      <c r="H220"/>
    </row>
    <row r="221" spans="2:8" s="6" customFormat="1">
      <c r="B221" s="7"/>
      <c r="C221" s="14"/>
      <c r="D221" s="14"/>
      <c r="E221" s="14"/>
      <c r="F221" s="14"/>
      <c r="G221" s="12"/>
      <c r="H221"/>
    </row>
    <row r="222" spans="2:8" s="6" customFormat="1">
      <c r="B222" s="7"/>
      <c r="C222" s="14"/>
      <c r="D222" s="14"/>
      <c r="E222" s="14"/>
      <c r="F222" s="14"/>
      <c r="G222" s="12"/>
      <c r="H222"/>
    </row>
    <row r="223" spans="2:8" s="6" customFormat="1">
      <c r="B223" s="7"/>
      <c r="C223" s="14"/>
      <c r="D223" s="14"/>
      <c r="E223" s="14"/>
      <c r="F223" s="14"/>
      <c r="G223" s="12"/>
      <c r="H223"/>
    </row>
    <row r="224" spans="2:8" s="6" customFormat="1">
      <c r="B224" s="7"/>
      <c r="C224" s="14"/>
      <c r="D224" s="14"/>
      <c r="E224" s="14"/>
      <c r="F224" s="14"/>
      <c r="G224" s="12"/>
      <c r="H224"/>
    </row>
    <row r="225" spans="2:8" s="6" customFormat="1">
      <c r="B225" s="7"/>
      <c r="C225" s="14"/>
      <c r="D225" s="14"/>
      <c r="E225" s="14"/>
      <c r="F225" s="14"/>
      <c r="G225" s="12"/>
      <c r="H225"/>
    </row>
    <row r="226" spans="2:8" s="6" customFormat="1">
      <c r="B226" s="7"/>
      <c r="C226" s="14"/>
      <c r="D226" s="14"/>
      <c r="E226" s="14"/>
      <c r="F226" s="14"/>
      <c r="G226" s="12"/>
      <c r="H226"/>
    </row>
    <row r="227" spans="2:8" s="6" customFormat="1">
      <c r="B227" s="7"/>
      <c r="C227" s="14"/>
      <c r="D227" s="14"/>
      <c r="E227" s="14"/>
      <c r="F227" s="14"/>
      <c r="G227" s="12"/>
      <c r="H227"/>
    </row>
    <row r="228" spans="2:8" s="6" customFormat="1">
      <c r="B228" s="7"/>
      <c r="C228" s="14"/>
      <c r="D228" s="14"/>
      <c r="E228" s="14"/>
      <c r="F228" s="14"/>
      <c r="G228" s="12"/>
      <c r="H228"/>
    </row>
    <row r="229" spans="2:8" s="6" customFormat="1">
      <c r="B229" s="7"/>
      <c r="C229" s="14"/>
      <c r="D229" s="14"/>
      <c r="E229" s="14"/>
      <c r="F229" s="14"/>
      <c r="G229" s="12"/>
      <c r="H229"/>
    </row>
    <row r="230" spans="2:8" s="6" customFormat="1">
      <c r="B230" s="7"/>
      <c r="C230" s="14"/>
      <c r="D230" s="14"/>
      <c r="E230" s="14"/>
      <c r="F230" s="14"/>
      <c r="G230" s="12"/>
      <c r="H230"/>
    </row>
    <row r="231" spans="2:8" s="6" customFormat="1">
      <c r="B231" s="7"/>
      <c r="C231" s="14"/>
      <c r="D231" s="14"/>
      <c r="E231" s="14"/>
      <c r="F231" s="14"/>
      <c r="G231" s="12"/>
      <c r="H231"/>
    </row>
    <row r="232" spans="2:8" s="6" customFormat="1">
      <c r="B232" s="7"/>
      <c r="C232" s="14"/>
      <c r="D232" s="14"/>
      <c r="E232" s="14"/>
      <c r="F232" s="14"/>
      <c r="G232" s="12"/>
      <c r="H232"/>
    </row>
    <row r="233" spans="2:8" s="6" customFormat="1">
      <c r="B233" s="7"/>
      <c r="C233" s="14"/>
      <c r="D233" s="14"/>
      <c r="E233" s="14"/>
      <c r="F233" s="14"/>
      <c r="G233" s="12"/>
      <c r="H233"/>
    </row>
    <row r="234" spans="2:8" s="6" customFormat="1">
      <c r="B234" s="7"/>
      <c r="C234" s="14"/>
      <c r="D234" s="14"/>
      <c r="E234" s="14"/>
      <c r="F234" s="14"/>
      <c r="G234" s="12"/>
      <c r="H234"/>
    </row>
    <row r="235" spans="2:8" s="6" customFormat="1">
      <c r="B235" s="7"/>
      <c r="C235" s="14"/>
      <c r="D235" s="14"/>
      <c r="E235" s="14"/>
      <c r="F235" s="14"/>
      <c r="G235" s="12"/>
      <c r="H235"/>
    </row>
    <row r="236" spans="2:8" s="6" customFormat="1">
      <c r="B236" s="7"/>
      <c r="C236" s="14"/>
      <c r="D236" s="14"/>
      <c r="E236" s="14"/>
      <c r="F236" s="14"/>
      <c r="G236" s="12"/>
      <c r="H236"/>
    </row>
    <row r="237" spans="2:8" s="6" customFormat="1">
      <c r="B237" s="7"/>
      <c r="C237" s="14"/>
      <c r="D237" s="14"/>
      <c r="E237" s="14"/>
      <c r="F237" s="14"/>
      <c r="G237" s="12"/>
      <c r="H237"/>
    </row>
    <row r="238" spans="2:8" s="6" customFormat="1">
      <c r="B238" s="7"/>
      <c r="C238" s="14"/>
      <c r="D238" s="14"/>
      <c r="E238" s="14"/>
      <c r="F238" s="14"/>
      <c r="G238" s="12"/>
      <c r="H238"/>
    </row>
    <row r="239" spans="2:8" s="6" customFormat="1">
      <c r="B239" s="7"/>
      <c r="C239" s="14"/>
      <c r="D239" s="14"/>
      <c r="E239" s="14"/>
      <c r="F239" s="14"/>
      <c r="G239" s="12"/>
      <c r="H239"/>
    </row>
    <row r="240" spans="2:8" s="6" customFormat="1">
      <c r="B240" s="7"/>
      <c r="C240" s="14"/>
      <c r="D240" s="14"/>
      <c r="E240" s="14"/>
      <c r="F240" s="14"/>
      <c r="G240" s="12"/>
      <c r="H240"/>
    </row>
    <row r="241" spans="2:8" s="6" customFormat="1">
      <c r="B241" s="7"/>
      <c r="C241" s="14"/>
      <c r="D241" s="14"/>
      <c r="E241" s="14"/>
      <c r="F241" s="14"/>
      <c r="G241" s="12"/>
      <c r="H241"/>
    </row>
    <row r="242" spans="2:8" s="6" customFormat="1">
      <c r="B242" s="7"/>
      <c r="C242" s="14"/>
      <c r="D242" s="14"/>
      <c r="E242" s="14"/>
      <c r="F242" s="14"/>
      <c r="G242" s="12"/>
      <c r="H242"/>
    </row>
    <row r="243" spans="2:8" s="6" customFormat="1">
      <c r="B243" s="7"/>
      <c r="C243" s="14"/>
      <c r="D243" s="14"/>
      <c r="E243" s="14"/>
      <c r="F243" s="14"/>
      <c r="G243" s="12"/>
      <c r="H243"/>
    </row>
    <row r="244" spans="2:8" s="6" customFormat="1">
      <c r="B244" s="7"/>
      <c r="C244" s="14"/>
      <c r="D244" s="14"/>
      <c r="E244" s="14"/>
      <c r="F244" s="14"/>
      <c r="G244" s="12"/>
      <c r="H244"/>
    </row>
    <row r="245" spans="2:8" s="6" customFormat="1">
      <c r="B245" s="7"/>
      <c r="C245" s="14"/>
      <c r="D245" s="14"/>
      <c r="E245" s="14"/>
      <c r="F245" s="14"/>
      <c r="G245" s="12"/>
      <c r="H245"/>
    </row>
    <row r="246" spans="2:8" s="6" customFormat="1">
      <c r="B246" s="7"/>
      <c r="C246" s="14"/>
      <c r="D246" s="14"/>
      <c r="E246" s="14"/>
      <c r="F246" s="14"/>
      <c r="G246" s="12"/>
      <c r="H246"/>
    </row>
    <row r="247" spans="2:8" s="6" customFormat="1">
      <c r="B247" s="7"/>
      <c r="C247" s="14"/>
      <c r="D247" s="14"/>
      <c r="E247" s="14"/>
      <c r="F247" s="14"/>
      <c r="G247" s="12"/>
      <c r="H247"/>
    </row>
    <row r="248" spans="2:8" s="6" customFormat="1">
      <c r="B248" s="7"/>
      <c r="C248" s="14"/>
      <c r="D248" s="14"/>
      <c r="E248" s="14"/>
      <c r="F248" s="14"/>
      <c r="G248" s="12"/>
      <c r="H248"/>
    </row>
    <row r="249" spans="2:8" s="6" customFormat="1">
      <c r="B249" s="7"/>
      <c r="C249" s="14"/>
      <c r="D249" s="14"/>
      <c r="E249" s="14"/>
      <c r="F249" s="14"/>
      <c r="G249" s="12"/>
      <c r="H249"/>
    </row>
    <row r="250" spans="2:8" s="6" customFormat="1">
      <c r="B250" s="7"/>
      <c r="C250" s="14"/>
      <c r="D250" s="14"/>
      <c r="E250" s="14"/>
      <c r="F250" s="14"/>
      <c r="G250" s="12"/>
      <c r="H250"/>
    </row>
    <row r="251" spans="2:8" s="6" customFormat="1">
      <c r="B251" s="7"/>
      <c r="C251" s="14"/>
      <c r="D251" s="14"/>
      <c r="E251" s="14"/>
      <c r="F251" s="14"/>
      <c r="G251" s="12"/>
      <c r="H251"/>
    </row>
    <row r="252" spans="2:8" s="6" customFormat="1">
      <c r="B252" s="7"/>
      <c r="C252" s="14"/>
      <c r="D252" s="14"/>
      <c r="E252" s="14"/>
      <c r="F252" s="14"/>
      <c r="G252" s="12"/>
      <c r="H252"/>
    </row>
    <row r="253" spans="2:8" s="6" customFormat="1">
      <c r="B253" s="7"/>
      <c r="C253" s="14"/>
      <c r="D253" s="14"/>
      <c r="E253" s="14"/>
      <c r="F253" s="14"/>
      <c r="G253" s="12"/>
      <c r="H253"/>
    </row>
    <row r="254" spans="2:8" s="6" customFormat="1">
      <c r="B254" s="7"/>
      <c r="C254" s="14"/>
      <c r="D254" s="14"/>
      <c r="E254" s="14"/>
      <c r="F254" s="14"/>
      <c r="G254" s="12"/>
      <c r="H254"/>
    </row>
    <row r="255" spans="2:8" s="6" customFormat="1">
      <c r="B255" s="7"/>
      <c r="C255" s="14"/>
      <c r="D255" s="14"/>
      <c r="E255" s="14"/>
      <c r="F255" s="14"/>
      <c r="G255" s="12"/>
      <c r="H255"/>
    </row>
    <row r="256" spans="2:8" s="6" customFormat="1">
      <c r="B256" s="7"/>
      <c r="C256" s="14"/>
      <c r="D256" s="14"/>
      <c r="E256" s="14"/>
      <c r="F256" s="14"/>
      <c r="G256" s="12"/>
      <c r="H256"/>
    </row>
    <row r="257" spans="2:8" s="6" customFormat="1">
      <c r="B257" s="7"/>
      <c r="C257" s="14"/>
      <c r="D257" s="14"/>
      <c r="E257" s="14"/>
      <c r="F257" s="14"/>
      <c r="G257" s="12"/>
      <c r="H257"/>
    </row>
    <row r="258" spans="2:8" s="6" customFormat="1">
      <c r="B258" s="7"/>
      <c r="C258" s="14"/>
      <c r="D258" s="14"/>
      <c r="E258" s="14"/>
      <c r="F258" s="14"/>
      <c r="G258" s="12"/>
      <c r="H258"/>
    </row>
    <row r="259" spans="2:8" s="6" customFormat="1">
      <c r="B259" s="7"/>
      <c r="C259" s="14"/>
      <c r="D259" s="14"/>
      <c r="E259" s="14"/>
      <c r="F259" s="14"/>
      <c r="G259" s="12"/>
      <c r="H259"/>
    </row>
    <row r="260" spans="2:8" s="6" customFormat="1">
      <c r="B260" s="7"/>
      <c r="C260" s="14"/>
      <c r="D260" s="14"/>
      <c r="E260" s="14"/>
      <c r="F260" s="14"/>
      <c r="G260" s="12"/>
      <c r="H260"/>
    </row>
    <row r="261" spans="2:8" s="6" customFormat="1">
      <c r="B261" s="7"/>
      <c r="C261" s="14"/>
      <c r="D261" s="14"/>
      <c r="E261" s="14"/>
      <c r="F261" s="14"/>
      <c r="G261" s="12"/>
      <c r="H261"/>
    </row>
    <row r="262" spans="2:8" s="6" customFormat="1">
      <c r="B262" s="7"/>
      <c r="C262" s="14"/>
      <c r="D262" s="14"/>
      <c r="E262" s="14"/>
      <c r="F262" s="14"/>
      <c r="G262" s="12"/>
      <c r="H262"/>
    </row>
    <row r="263" spans="2:8" s="6" customFormat="1">
      <c r="B263" s="7"/>
      <c r="C263" s="14"/>
      <c r="D263" s="14"/>
      <c r="E263" s="14"/>
      <c r="F263" s="14"/>
      <c r="G263" s="12"/>
      <c r="H263"/>
    </row>
    <row r="264" spans="2:8" s="6" customFormat="1">
      <c r="B264" s="7"/>
      <c r="C264" s="14"/>
      <c r="D264" s="14"/>
      <c r="E264" s="14"/>
      <c r="F264" s="14"/>
      <c r="G264" s="12"/>
      <c r="H264"/>
    </row>
    <row r="265" spans="2:8" s="6" customFormat="1">
      <c r="B265" s="7"/>
      <c r="C265" s="14"/>
      <c r="D265" s="14"/>
      <c r="E265" s="14"/>
      <c r="F265" s="14"/>
      <c r="G265" s="12"/>
      <c r="H265"/>
    </row>
    <row r="266" spans="2:8" s="6" customFormat="1">
      <c r="B266" s="7"/>
      <c r="C266" s="14"/>
      <c r="D266" s="14"/>
      <c r="E266" s="14"/>
      <c r="F266" s="14"/>
      <c r="G266" s="12"/>
      <c r="H266"/>
    </row>
    <row r="267" spans="2:8" s="6" customFormat="1">
      <c r="B267" s="7"/>
      <c r="C267" s="14"/>
      <c r="D267" s="14"/>
      <c r="E267" s="14"/>
      <c r="F267" s="14"/>
      <c r="G267" s="12"/>
      <c r="H267"/>
    </row>
    <row r="268" spans="2:8" s="6" customFormat="1">
      <c r="B268" s="7"/>
      <c r="C268" s="14"/>
      <c r="D268" s="14"/>
      <c r="E268" s="14"/>
      <c r="F268" s="14"/>
      <c r="G268" s="12"/>
      <c r="H268"/>
    </row>
    <row r="269" spans="2:8" s="6" customFormat="1">
      <c r="B269" s="7"/>
      <c r="C269" s="14"/>
      <c r="D269" s="14"/>
      <c r="E269" s="14"/>
      <c r="F269" s="14"/>
      <c r="G269" s="12"/>
      <c r="H269"/>
    </row>
    <row r="270" spans="2:8" s="6" customFormat="1">
      <c r="B270" s="7"/>
      <c r="C270" s="14"/>
      <c r="D270" s="14"/>
      <c r="E270" s="14"/>
      <c r="F270" s="14"/>
      <c r="G270" s="12"/>
      <c r="H270"/>
    </row>
    <row r="271" spans="2:8" s="6" customFormat="1">
      <c r="B271" s="7"/>
      <c r="C271" s="14"/>
      <c r="D271" s="14"/>
      <c r="E271" s="14"/>
      <c r="F271" s="14"/>
      <c r="G271" s="12"/>
      <c r="H271"/>
    </row>
    <row r="272" spans="2:8" s="6" customFormat="1">
      <c r="B272" s="7"/>
      <c r="C272" s="14"/>
      <c r="D272" s="14"/>
      <c r="E272" s="14"/>
      <c r="F272" s="14"/>
      <c r="G272" s="12"/>
      <c r="H272"/>
    </row>
    <row r="273" spans="2:8" s="6" customFormat="1">
      <c r="B273" s="7"/>
      <c r="C273" s="14"/>
      <c r="D273" s="14"/>
      <c r="E273" s="14"/>
      <c r="F273" s="14"/>
      <c r="G273" s="12"/>
      <c r="H273"/>
    </row>
    <row r="274" spans="2:8" s="6" customFormat="1">
      <c r="B274" s="7"/>
      <c r="C274" s="14"/>
      <c r="D274" s="14"/>
      <c r="E274" s="14"/>
      <c r="F274" s="14"/>
      <c r="G274" s="12"/>
      <c r="H274"/>
    </row>
    <row r="275" spans="2:8" s="6" customFormat="1">
      <c r="B275" s="7"/>
      <c r="C275" s="14"/>
      <c r="D275" s="14"/>
      <c r="E275" s="14"/>
      <c r="F275" s="14"/>
      <c r="G275" s="12"/>
      <c r="H275"/>
    </row>
    <row r="276" spans="2:8" s="6" customFormat="1">
      <c r="B276" s="7"/>
      <c r="C276" s="14"/>
      <c r="D276" s="14"/>
      <c r="E276" s="14"/>
      <c r="F276" s="14"/>
      <c r="G276" s="12"/>
      <c r="H276"/>
    </row>
    <row r="277" spans="2:8" s="6" customFormat="1">
      <c r="B277" s="7"/>
      <c r="C277" s="14"/>
      <c r="D277" s="14"/>
      <c r="E277" s="14"/>
      <c r="F277" s="14"/>
      <c r="G277" s="12"/>
      <c r="H277"/>
    </row>
    <row r="278" spans="2:8" s="6" customFormat="1">
      <c r="B278" s="7"/>
      <c r="C278" s="14"/>
      <c r="D278" s="14"/>
      <c r="E278" s="14"/>
      <c r="F278" s="14"/>
      <c r="G278" s="12"/>
      <c r="H278"/>
    </row>
    <row r="279" spans="2:8" s="6" customFormat="1">
      <c r="B279" s="7"/>
      <c r="C279" s="14"/>
      <c r="D279" s="14"/>
      <c r="E279" s="14"/>
      <c r="F279" s="14"/>
      <c r="G279" s="12"/>
      <c r="H279"/>
    </row>
    <row r="280" spans="2:8" s="6" customFormat="1">
      <c r="B280" s="7"/>
      <c r="C280" s="14"/>
      <c r="D280" s="14"/>
      <c r="E280" s="14"/>
      <c r="F280" s="14"/>
      <c r="G280" s="12"/>
      <c r="H280"/>
    </row>
    <row r="281" spans="2:8" s="6" customFormat="1">
      <c r="B281" s="7"/>
      <c r="C281" s="14"/>
      <c r="D281" s="14"/>
      <c r="E281" s="14"/>
      <c r="F281" s="14"/>
      <c r="G281" s="12"/>
      <c r="H281"/>
    </row>
    <row r="282" spans="2:8" s="6" customFormat="1">
      <c r="B282" s="7"/>
      <c r="C282" s="14"/>
      <c r="D282" s="14"/>
      <c r="E282" s="14"/>
      <c r="F282" s="14"/>
      <c r="G282" s="12"/>
      <c r="H282"/>
    </row>
    <row r="283" spans="2:8" s="6" customFormat="1">
      <c r="B283" s="7"/>
      <c r="C283" s="14"/>
      <c r="D283" s="14"/>
      <c r="E283" s="14"/>
      <c r="F283" s="14"/>
      <c r="G283" s="12"/>
      <c r="H283"/>
    </row>
    <row r="284" spans="2:8" s="6" customFormat="1">
      <c r="B284" s="7"/>
      <c r="C284" s="14"/>
      <c r="D284" s="14"/>
      <c r="E284" s="14"/>
      <c r="F284" s="14"/>
      <c r="G284" s="12"/>
      <c r="H284"/>
    </row>
    <row r="285" spans="2:8" s="6" customFormat="1">
      <c r="B285" s="7"/>
      <c r="C285" s="14"/>
      <c r="D285" s="14"/>
      <c r="E285" s="14"/>
      <c r="F285" s="14"/>
      <c r="G285" s="12"/>
      <c r="H285"/>
    </row>
    <row r="286" spans="2:8" s="6" customFormat="1">
      <c r="B286" s="7"/>
      <c r="C286" s="14"/>
      <c r="D286" s="14"/>
      <c r="E286" s="14"/>
      <c r="F286" s="14"/>
      <c r="G286" s="12"/>
      <c r="H286"/>
    </row>
    <row r="287" spans="2:8" s="6" customFormat="1">
      <c r="B287" s="7"/>
      <c r="C287" s="14"/>
      <c r="D287" s="14"/>
      <c r="E287" s="14"/>
      <c r="F287" s="14"/>
      <c r="G287" s="12"/>
      <c r="H287"/>
    </row>
    <row r="288" spans="2:8" s="6" customFormat="1">
      <c r="B288" s="7"/>
      <c r="C288" s="14"/>
      <c r="D288" s="14"/>
      <c r="E288" s="14"/>
      <c r="F288" s="14"/>
      <c r="G288" s="12"/>
      <c r="H288"/>
    </row>
    <row r="289" spans="2:8" s="6" customFormat="1">
      <c r="B289" s="7"/>
      <c r="C289" s="14"/>
      <c r="D289" s="14"/>
      <c r="E289" s="14"/>
      <c r="F289" s="14"/>
      <c r="G289" s="12"/>
      <c r="H289"/>
    </row>
    <row r="290" spans="2:8" s="6" customFormat="1">
      <c r="B290" s="7"/>
      <c r="C290" s="14"/>
      <c r="D290" s="14"/>
      <c r="E290" s="14"/>
      <c r="F290" s="14"/>
      <c r="G290" s="12"/>
      <c r="H290"/>
    </row>
    <row r="291" spans="2:8" s="6" customFormat="1">
      <c r="B291" s="7"/>
      <c r="C291" s="14"/>
      <c r="D291" s="14"/>
      <c r="E291" s="14"/>
      <c r="F291" s="14"/>
      <c r="G291" s="12"/>
      <c r="H291"/>
    </row>
    <row r="292" spans="2:8" s="6" customFormat="1">
      <c r="B292" s="7"/>
      <c r="C292" s="14"/>
      <c r="D292" s="14"/>
      <c r="E292" s="14"/>
      <c r="F292" s="14"/>
      <c r="G292" s="12"/>
      <c r="H292"/>
    </row>
    <row r="293" spans="2:8" s="6" customFormat="1">
      <c r="B293" s="7"/>
      <c r="C293" s="14"/>
      <c r="D293" s="14"/>
      <c r="E293" s="14"/>
      <c r="F293" s="14"/>
      <c r="G293" s="12"/>
      <c r="H293"/>
    </row>
    <row r="294" spans="2:8" s="6" customFormat="1">
      <c r="B294" s="7"/>
      <c r="C294" s="14"/>
      <c r="D294" s="14"/>
      <c r="E294" s="14"/>
      <c r="F294" s="14"/>
      <c r="G294" s="12"/>
      <c r="H294"/>
    </row>
    <row r="295" spans="2:8" s="6" customFormat="1">
      <c r="B295" s="7"/>
      <c r="C295" s="14"/>
      <c r="D295" s="14"/>
      <c r="E295" s="14"/>
      <c r="F295" s="14"/>
      <c r="G295" s="12"/>
      <c r="H295"/>
    </row>
    <row r="296" spans="2:8" s="6" customFormat="1">
      <c r="B296" s="7"/>
      <c r="C296" s="14"/>
      <c r="D296" s="14"/>
      <c r="E296" s="14"/>
      <c r="F296" s="14"/>
      <c r="G296" s="12"/>
      <c r="H296"/>
    </row>
    <row r="297" spans="2:8" s="6" customFormat="1">
      <c r="B297" s="7"/>
      <c r="C297" s="14"/>
      <c r="D297" s="14"/>
      <c r="E297" s="14"/>
      <c r="F297" s="14"/>
      <c r="G297" s="12"/>
      <c r="H297"/>
    </row>
    <row r="298" spans="2:8" s="6" customFormat="1">
      <c r="B298" s="7"/>
      <c r="C298" s="14"/>
      <c r="D298" s="14"/>
      <c r="E298" s="14"/>
      <c r="F298" s="14"/>
      <c r="G298" s="12"/>
      <c r="H298"/>
    </row>
    <row r="299" spans="2:8" s="6" customFormat="1">
      <c r="B299" s="7"/>
      <c r="C299" s="14"/>
      <c r="D299" s="14"/>
      <c r="E299" s="14"/>
      <c r="F299" s="14"/>
      <c r="G299" s="12"/>
      <c r="H299"/>
    </row>
    <row r="300" spans="2:8" s="6" customFormat="1">
      <c r="B300" s="7"/>
      <c r="C300" s="14"/>
      <c r="D300" s="14"/>
      <c r="E300" s="14"/>
      <c r="F300" s="14"/>
      <c r="G300" s="12"/>
      <c r="H300"/>
    </row>
    <row r="301" spans="2:8" s="6" customFormat="1">
      <c r="B301" s="7"/>
      <c r="C301" s="14"/>
      <c r="D301" s="14"/>
      <c r="E301" s="14"/>
      <c r="F301" s="14"/>
      <c r="G301" s="12"/>
      <c r="H301"/>
    </row>
    <row r="302" spans="2:8" s="6" customFormat="1">
      <c r="B302" s="7"/>
      <c r="C302" s="14"/>
      <c r="D302" s="14"/>
      <c r="E302" s="14"/>
      <c r="F302" s="14"/>
      <c r="G302" s="12"/>
      <c r="H302"/>
    </row>
    <row r="303" spans="2:8" s="6" customFormat="1">
      <c r="B303" s="7"/>
      <c r="C303" s="14"/>
      <c r="D303" s="14"/>
      <c r="E303" s="14"/>
      <c r="F303" s="14"/>
      <c r="G303" s="12"/>
      <c r="H303"/>
    </row>
    <row r="304" spans="2:8" s="6" customFormat="1">
      <c r="B304" s="7"/>
      <c r="C304" s="14"/>
      <c r="D304" s="14"/>
      <c r="E304" s="14"/>
      <c r="F304" s="14"/>
      <c r="G304" s="12"/>
      <c r="H304"/>
    </row>
    <row r="305" spans="2:8" s="6" customFormat="1">
      <c r="B305" s="7"/>
      <c r="C305" s="14"/>
      <c r="D305" s="14"/>
      <c r="E305" s="14"/>
      <c r="F305" s="14"/>
      <c r="G305" s="12"/>
      <c r="H305"/>
    </row>
    <row r="306" spans="2:8" s="6" customFormat="1">
      <c r="B306" s="7"/>
      <c r="C306" s="14"/>
      <c r="D306" s="14"/>
      <c r="E306" s="14"/>
      <c r="F306" s="14"/>
      <c r="G306" s="12"/>
      <c r="H306"/>
    </row>
    <row r="307" spans="2:8" s="6" customFormat="1">
      <c r="B307" s="7"/>
      <c r="C307" s="14"/>
      <c r="D307" s="14"/>
      <c r="E307" s="14"/>
      <c r="F307" s="14"/>
      <c r="G307" s="12"/>
      <c r="H307"/>
    </row>
    <row r="308" spans="2:8" s="6" customFormat="1">
      <c r="B308" s="7"/>
      <c r="C308" s="14"/>
      <c r="D308" s="14"/>
      <c r="E308" s="14"/>
      <c r="F308" s="14"/>
      <c r="G308" s="12"/>
      <c r="H308"/>
    </row>
    <row r="309" spans="2:8" s="6" customFormat="1">
      <c r="B309" s="7"/>
      <c r="C309" s="14"/>
      <c r="D309" s="14"/>
      <c r="E309" s="14"/>
      <c r="F309" s="14"/>
      <c r="G309" s="12"/>
      <c r="H309"/>
    </row>
    <row r="310" spans="2:8" s="6" customFormat="1">
      <c r="B310" s="7"/>
      <c r="C310" s="14"/>
      <c r="D310" s="14"/>
      <c r="E310" s="14"/>
      <c r="F310" s="14"/>
      <c r="G310" s="12"/>
      <c r="H310"/>
    </row>
    <row r="311" spans="2:8" s="6" customFormat="1">
      <c r="B311" s="7"/>
      <c r="C311" s="14"/>
      <c r="D311" s="14"/>
      <c r="E311" s="14"/>
      <c r="F311" s="14"/>
      <c r="G311" s="12"/>
      <c r="H311"/>
    </row>
    <row r="312" spans="2:8" s="6" customFormat="1">
      <c r="B312" s="7"/>
      <c r="C312" s="14"/>
      <c r="D312" s="14"/>
      <c r="E312" s="14"/>
      <c r="F312" s="14"/>
      <c r="G312" s="12"/>
      <c r="H312"/>
    </row>
    <row r="313" spans="2:8" s="6" customFormat="1">
      <c r="B313" s="7"/>
      <c r="C313" s="14"/>
      <c r="D313" s="14"/>
      <c r="E313" s="14"/>
      <c r="F313" s="14"/>
      <c r="G313" s="12"/>
      <c r="H313"/>
    </row>
    <row r="314" spans="2:8" s="6" customFormat="1">
      <c r="B314" s="7"/>
      <c r="C314" s="14"/>
      <c r="D314" s="14"/>
      <c r="E314" s="14"/>
      <c r="F314" s="14"/>
      <c r="G314" s="12"/>
      <c r="H314"/>
    </row>
    <row r="315" spans="2:8" s="6" customFormat="1">
      <c r="B315" s="7"/>
      <c r="C315" s="14"/>
      <c r="D315" s="14"/>
      <c r="E315" s="14"/>
      <c r="F315" s="14"/>
      <c r="G315" s="12"/>
      <c r="H315"/>
    </row>
    <row r="316" spans="2:8" s="6" customFormat="1">
      <c r="B316" s="7"/>
      <c r="C316" s="14"/>
      <c r="D316" s="14"/>
      <c r="E316" s="14"/>
      <c r="F316" s="14"/>
      <c r="G316" s="12"/>
      <c r="H316"/>
    </row>
    <row r="317" spans="2:8" s="6" customFormat="1">
      <c r="B317" s="7"/>
      <c r="C317" s="14"/>
      <c r="D317" s="14"/>
      <c r="E317" s="14"/>
      <c r="F317" s="14"/>
      <c r="G317" s="12"/>
      <c r="H317"/>
    </row>
    <row r="318" spans="2:8" s="6" customFormat="1">
      <c r="B318" s="7"/>
      <c r="C318" s="14"/>
      <c r="D318" s="14"/>
      <c r="E318" s="14"/>
      <c r="F318" s="14"/>
      <c r="G318" s="12"/>
      <c r="H318"/>
    </row>
    <row r="319" spans="2:8" s="6" customFormat="1">
      <c r="B319" s="7"/>
      <c r="C319" s="14"/>
      <c r="D319" s="14"/>
      <c r="E319" s="14"/>
      <c r="F319" s="14"/>
      <c r="G319" s="12"/>
      <c r="H319"/>
    </row>
    <row r="320" spans="2:8" s="6" customFormat="1">
      <c r="B320" s="7"/>
      <c r="C320" s="14"/>
      <c r="D320" s="14"/>
      <c r="E320" s="14"/>
      <c r="F320" s="14"/>
      <c r="G320" s="12"/>
      <c r="H320"/>
    </row>
    <row r="321" spans="2:8" s="6" customFormat="1">
      <c r="B321" s="7"/>
      <c r="C321" s="14"/>
      <c r="D321" s="14"/>
      <c r="E321" s="14"/>
      <c r="F321" s="14"/>
      <c r="G321" s="12"/>
      <c r="H321"/>
    </row>
    <row r="322" spans="2:8" s="6" customFormat="1">
      <c r="B322" s="7"/>
      <c r="C322" s="14"/>
      <c r="D322" s="14"/>
      <c r="E322" s="14"/>
      <c r="F322" s="14"/>
      <c r="G322" s="12"/>
      <c r="H322"/>
    </row>
    <row r="323" spans="2:8" s="6" customFormat="1">
      <c r="B323" s="7"/>
      <c r="C323" s="14"/>
      <c r="D323" s="14"/>
      <c r="E323" s="14"/>
      <c r="F323" s="14"/>
      <c r="G323" s="12"/>
      <c r="H323"/>
    </row>
    <row r="324" spans="2:8" s="6" customFormat="1">
      <c r="B324" s="7"/>
      <c r="C324" s="14"/>
      <c r="D324" s="14"/>
      <c r="E324" s="14"/>
      <c r="F324" s="14"/>
      <c r="G324" s="12"/>
      <c r="H324"/>
    </row>
    <row r="325" spans="2:8" s="6" customFormat="1">
      <c r="B325" s="7"/>
      <c r="C325" s="14"/>
      <c r="D325" s="14"/>
      <c r="E325" s="14"/>
      <c r="F325" s="14"/>
      <c r="G325" s="12"/>
      <c r="H325"/>
    </row>
    <row r="326" spans="2:8" s="6" customFormat="1">
      <c r="B326" s="7"/>
      <c r="C326" s="14"/>
      <c r="D326" s="14"/>
      <c r="E326" s="14"/>
      <c r="F326" s="14"/>
      <c r="G326" s="12"/>
      <c r="H326"/>
    </row>
    <row r="327" spans="2:8" s="6" customFormat="1">
      <c r="B327" s="7"/>
      <c r="C327" s="14"/>
      <c r="D327" s="14"/>
      <c r="E327" s="14"/>
      <c r="F327" s="14"/>
      <c r="G327" s="12"/>
      <c r="H327"/>
    </row>
    <row r="328" spans="2:8" s="6" customFormat="1">
      <c r="B328" s="7"/>
      <c r="C328" s="14"/>
      <c r="D328" s="14"/>
      <c r="E328" s="14"/>
      <c r="F328" s="14"/>
      <c r="G328" s="12"/>
      <c r="H328"/>
    </row>
    <row r="329" spans="2:8" s="6" customFormat="1">
      <c r="B329" s="7"/>
      <c r="C329" s="14"/>
      <c r="D329" s="14"/>
      <c r="E329" s="14"/>
      <c r="F329" s="14"/>
      <c r="G329" s="12"/>
      <c r="H329"/>
    </row>
    <row r="330" spans="2:8" s="6" customFormat="1">
      <c r="B330" s="7"/>
      <c r="C330" s="14"/>
      <c r="D330" s="14"/>
      <c r="E330" s="14"/>
      <c r="F330" s="14"/>
      <c r="G330" s="12"/>
      <c r="H330"/>
    </row>
    <row r="331" spans="2:8" s="6" customFormat="1">
      <c r="B331" s="7"/>
      <c r="C331" s="14"/>
      <c r="D331" s="14"/>
      <c r="E331" s="14"/>
      <c r="F331" s="14"/>
      <c r="G331" s="12"/>
      <c r="H331"/>
    </row>
    <row r="332" spans="2:8" s="6" customFormat="1">
      <c r="B332" s="7"/>
      <c r="C332" s="14"/>
      <c r="D332" s="14"/>
      <c r="E332" s="14"/>
      <c r="F332" s="14"/>
      <c r="G332" s="12"/>
      <c r="H332"/>
    </row>
    <row r="333" spans="2:8" s="6" customFormat="1">
      <c r="B333" s="7"/>
      <c r="C333" s="14"/>
      <c r="D333" s="14"/>
      <c r="E333" s="14"/>
      <c r="F333" s="14"/>
      <c r="G333" s="12"/>
      <c r="H333"/>
    </row>
    <row r="334" spans="2:8" s="6" customFormat="1">
      <c r="B334" s="7"/>
      <c r="C334" s="14"/>
      <c r="D334" s="14"/>
      <c r="E334" s="14"/>
      <c r="F334" s="14"/>
      <c r="G334" s="12"/>
      <c r="H334"/>
    </row>
    <row r="335" spans="2:8" s="6" customFormat="1">
      <c r="B335" s="7"/>
      <c r="C335" s="14"/>
      <c r="D335" s="14"/>
      <c r="E335" s="14"/>
      <c r="F335" s="14"/>
      <c r="G335" s="12"/>
      <c r="H335"/>
    </row>
    <row r="336" spans="2:8" s="6" customFormat="1">
      <c r="B336" s="7"/>
      <c r="C336" s="14"/>
      <c r="D336" s="14"/>
      <c r="E336" s="14"/>
      <c r="F336" s="14"/>
      <c r="G336" s="12"/>
      <c r="H336"/>
    </row>
    <row r="337" spans="2:8" s="6" customFormat="1">
      <c r="B337" s="7"/>
      <c r="C337" s="14"/>
      <c r="D337" s="14"/>
      <c r="E337" s="14"/>
      <c r="F337" s="14"/>
      <c r="G337" s="12"/>
      <c r="H337"/>
    </row>
    <row r="338" spans="2:8" s="6" customFormat="1">
      <c r="B338" s="7"/>
      <c r="C338" s="14"/>
      <c r="D338" s="14"/>
      <c r="E338" s="14"/>
      <c r="F338" s="14"/>
      <c r="G338" s="12"/>
      <c r="H338"/>
    </row>
    <row r="339" spans="2:8" s="6" customFormat="1">
      <c r="B339" s="7"/>
      <c r="C339" s="14"/>
      <c r="D339" s="14"/>
      <c r="E339" s="14"/>
      <c r="F339" s="14"/>
      <c r="G339" s="12"/>
      <c r="H339"/>
    </row>
    <row r="340" spans="2:8" s="6" customFormat="1">
      <c r="B340" s="7"/>
      <c r="C340" s="14"/>
      <c r="D340" s="14"/>
      <c r="E340" s="14"/>
      <c r="F340" s="14"/>
      <c r="G340" s="12"/>
      <c r="H340"/>
    </row>
    <row r="341" spans="2:8" s="6" customFormat="1">
      <c r="B341" s="7"/>
      <c r="C341" s="14"/>
      <c r="D341" s="14"/>
      <c r="E341" s="14"/>
      <c r="F341" s="14"/>
      <c r="G341" s="12"/>
      <c r="H341"/>
    </row>
    <row r="342" spans="2:8" s="6" customFormat="1">
      <c r="B342" s="7"/>
      <c r="C342" s="14"/>
      <c r="D342" s="14"/>
      <c r="E342" s="14"/>
      <c r="F342" s="14"/>
      <c r="G342" s="12"/>
      <c r="H342"/>
    </row>
    <row r="343" spans="2:8" s="6" customFormat="1">
      <c r="B343" s="7"/>
      <c r="C343" s="14"/>
      <c r="D343" s="14"/>
      <c r="E343" s="14"/>
      <c r="F343" s="14"/>
      <c r="G343" s="12"/>
      <c r="H343"/>
    </row>
    <row r="344" spans="2:8" s="6" customFormat="1">
      <c r="B344" s="7"/>
      <c r="C344" s="14"/>
      <c r="D344" s="14"/>
      <c r="E344" s="14"/>
      <c r="F344" s="14"/>
      <c r="G344" s="12"/>
      <c r="H344"/>
    </row>
    <row r="345" spans="2:8" s="6" customFormat="1">
      <c r="B345" s="7"/>
      <c r="C345" s="14"/>
      <c r="D345" s="14"/>
      <c r="E345" s="14"/>
      <c r="F345" s="14"/>
      <c r="G345" s="12"/>
      <c r="H345"/>
    </row>
    <row r="346" spans="2:8" s="6" customFormat="1">
      <c r="B346" s="7"/>
      <c r="C346" s="14"/>
      <c r="D346" s="14"/>
      <c r="E346" s="14"/>
      <c r="F346" s="14"/>
      <c r="G346" s="12"/>
      <c r="H346"/>
    </row>
    <row r="347" spans="2:8" s="6" customFormat="1">
      <c r="B347" s="7"/>
      <c r="C347" s="14"/>
      <c r="D347" s="14"/>
      <c r="E347" s="14"/>
      <c r="F347" s="14"/>
      <c r="G347" s="12"/>
      <c r="H347"/>
    </row>
    <row r="348" spans="2:8" s="6" customFormat="1">
      <c r="B348" s="7"/>
      <c r="C348" s="14"/>
      <c r="D348" s="14"/>
      <c r="E348" s="14"/>
      <c r="F348" s="14"/>
      <c r="G348" s="12"/>
      <c r="H348"/>
    </row>
    <row r="349" spans="2:8" s="6" customFormat="1">
      <c r="B349" s="7"/>
      <c r="C349" s="14"/>
      <c r="D349" s="14"/>
      <c r="E349" s="14"/>
      <c r="F349" s="14"/>
      <c r="G349" s="12"/>
      <c r="H349"/>
    </row>
    <row r="350" spans="2:8" s="6" customFormat="1">
      <c r="B350" s="7"/>
      <c r="C350" s="14"/>
      <c r="D350" s="14"/>
      <c r="E350" s="14"/>
      <c r="F350" s="14"/>
      <c r="G350" s="12"/>
      <c r="H350"/>
    </row>
    <row r="351" spans="2:8" s="6" customFormat="1">
      <c r="B351" s="7"/>
      <c r="C351" s="14"/>
      <c r="D351" s="14"/>
      <c r="E351" s="14"/>
      <c r="F351" s="14"/>
      <c r="G351" s="12"/>
      <c r="H351"/>
    </row>
    <row r="352" spans="2:8" s="6" customFormat="1">
      <c r="B352" s="7"/>
      <c r="C352" s="14"/>
      <c r="D352" s="14"/>
      <c r="E352" s="14"/>
      <c r="F352" s="14"/>
      <c r="G352" s="12"/>
      <c r="H352"/>
    </row>
    <row r="353" spans="2:8" s="6" customFormat="1">
      <c r="B353" s="7"/>
      <c r="C353" s="14"/>
      <c r="D353" s="14"/>
      <c r="E353" s="14"/>
      <c r="F353" s="14"/>
      <c r="G353" s="12"/>
      <c r="H353"/>
    </row>
    <row r="354" spans="2:8" s="6" customFormat="1">
      <c r="B354" s="7"/>
      <c r="C354" s="14"/>
      <c r="D354" s="14"/>
      <c r="E354" s="14"/>
      <c r="F354" s="14"/>
      <c r="G354" s="12"/>
      <c r="H354"/>
    </row>
    <row r="355" spans="2:8" s="6" customFormat="1">
      <c r="B355" s="7"/>
      <c r="C355" s="14"/>
      <c r="D355" s="14"/>
      <c r="E355" s="14"/>
      <c r="F355" s="14"/>
      <c r="G355" s="12"/>
      <c r="H355"/>
    </row>
    <row r="356" spans="2:8" s="6" customFormat="1">
      <c r="B356" s="7"/>
      <c r="C356" s="14"/>
      <c r="D356" s="14"/>
      <c r="E356" s="14"/>
      <c r="F356" s="14"/>
      <c r="G356" s="12"/>
      <c r="H356"/>
    </row>
    <row r="357" spans="2:8" s="6" customFormat="1">
      <c r="B357" s="7"/>
      <c r="C357" s="14"/>
      <c r="D357" s="14"/>
      <c r="E357" s="14"/>
      <c r="F357" s="14"/>
      <c r="G357" s="12"/>
      <c r="H357"/>
    </row>
    <row r="358" spans="2:8" s="6" customFormat="1">
      <c r="B358" s="7"/>
      <c r="C358" s="14"/>
      <c r="D358" s="14"/>
      <c r="E358" s="14"/>
      <c r="F358" s="14"/>
      <c r="G358" s="12"/>
      <c r="H358"/>
    </row>
    <row r="359" spans="2:8" s="6" customFormat="1">
      <c r="B359" s="7"/>
      <c r="C359" s="14"/>
      <c r="D359" s="14"/>
      <c r="E359" s="14"/>
      <c r="F359" s="14"/>
      <c r="G359" s="12"/>
      <c r="H359"/>
    </row>
    <row r="360" spans="2:8" s="6" customFormat="1">
      <c r="B360" s="7"/>
      <c r="C360" s="14"/>
      <c r="D360" s="14"/>
      <c r="E360" s="14"/>
      <c r="F360" s="14"/>
      <c r="G360" s="12"/>
      <c r="H360"/>
    </row>
    <row r="361" spans="2:8" s="6" customFormat="1">
      <c r="B361" s="7"/>
      <c r="C361" s="14"/>
      <c r="D361" s="14"/>
      <c r="E361" s="14"/>
      <c r="F361" s="14"/>
      <c r="G361" s="12"/>
      <c r="H361"/>
    </row>
    <row r="362" spans="2:8" s="6" customFormat="1">
      <c r="B362" s="7"/>
      <c r="C362" s="14"/>
      <c r="D362" s="14"/>
      <c r="E362" s="14"/>
      <c r="F362" s="14"/>
      <c r="G362" s="12"/>
      <c r="H362"/>
    </row>
    <row r="363" spans="2:8" s="6" customFormat="1">
      <c r="B363" s="7"/>
      <c r="C363" s="14"/>
      <c r="D363" s="14"/>
      <c r="E363" s="14"/>
      <c r="F363" s="14"/>
      <c r="G363" s="12"/>
      <c r="H363"/>
    </row>
    <row r="364" spans="2:8" s="6" customFormat="1">
      <c r="B364" s="7"/>
      <c r="C364" s="14"/>
      <c r="D364" s="14"/>
      <c r="E364" s="14"/>
      <c r="F364" s="14"/>
      <c r="G364" s="12"/>
      <c r="H364"/>
    </row>
    <row r="365" spans="2:8" s="6" customFormat="1">
      <c r="B365" s="7"/>
      <c r="C365" s="14"/>
      <c r="D365" s="14"/>
      <c r="E365" s="14"/>
      <c r="F365" s="14"/>
      <c r="G365" s="12"/>
      <c r="H365"/>
    </row>
    <row r="366" spans="2:8" s="6" customFormat="1">
      <c r="B366" s="7"/>
      <c r="C366" s="14"/>
      <c r="D366" s="14"/>
      <c r="E366" s="14"/>
      <c r="F366" s="14"/>
      <c r="G366" s="12"/>
      <c r="H366"/>
    </row>
    <row r="367" spans="2:8" s="6" customFormat="1">
      <c r="B367" s="7"/>
      <c r="C367" s="14"/>
      <c r="D367" s="14"/>
      <c r="E367" s="14"/>
      <c r="F367" s="14"/>
      <c r="G367" s="12"/>
      <c r="H367"/>
    </row>
    <row r="368" spans="2:8" s="6" customFormat="1">
      <c r="B368" s="7"/>
      <c r="C368" s="14"/>
      <c r="D368" s="14"/>
      <c r="E368" s="14"/>
      <c r="F368" s="14"/>
      <c r="G368" s="12"/>
      <c r="H368"/>
    </row>
    <row r="369" spans="2:8" s="6" customFormat="1">
      <c r="B369" s="7"/>
      <c r="C369" s="14"/>
      <c r="D369" s="14"/>
      <c r="E369" s="14"/>
      <c r="F369" s="14"/>
      <c r="G369" s="12"/>
      <c r="H369"/>
    </row>
    <row r="370" spans="2:8" s="6" customFormat="1">
      <c r="B370" s="7"/>
      <c r="C370" s="14"/>
      <c r="D370" s="14"/>
      <c r="E370" s="14"/>
      <c r="F370" s="14"/>
      <c r="G370" s="12"/>
      <c r="H370"/>
    </row>
    <row r="371" spans="2:8" s="6" customFormat="1">
      <c r="B371" s="7"/>
      <c r="C371" s="14"/>
      <c r="D371" s="14"/>
      <c r="E371" s="14"/>
      <c r="F371" s="14"/>
      <c r="G371" s="12"/>
      <c r="H371"/>
    </row>
    <row r="372" spans="2:8" s="6" customFormat="1">
      <c r="B372" s="7"/>
      <c r="C372" s="14"/>
      <c r="D372" s="14"/>
      <c r="E372" s="14"/>
      <c r="F372" s="14"/>
      <c r="G372" s="12"/>
      <c r="H372"/>
    </row>
    <row r="373" spans="2:8" s="6" customFormat="1">
      <c r="B373" s="7"/>
      <c r="C373" s="14"/>
      <c r="D373" s="14"/>
      <c r="E373" s="14"/>
      <c r="F373" s="14"/>
      <c r="G373" s="12"/>
      <c r="H373"/>
    </row>
    <row r="374" spans="2:8" s="6" customFormat="1">
      <c r="B374" s="7"/>
      <c r="C374" s="14"/>
      <c r="D374" s="14"/>
      <c r="E374" s="14"/>
      <c r="F374" s="14"/>
      <c r="G374" s="12"/>
      <c r="H374"/>
    </row>
    <row r="375" spans="2:8" s="6" customFormat="1">
      <c r="B375" s="7"/>
      <c r="C375" s="14"/>
      <c r="D375" s="14"/>
      <c r="E375" s="14"/>
      <c r="F375" s="14"/>
      <c r="G375" s="12"/>
      <c r="H375"/>
    </row>
    <row r="376" spans="2:8" s="6" customFormat="1">
      <c r="B376" s="7"/>
      <c r="C376" s="14"/>
      <c r="D376" s="14"/>
      <c r="E376" s="14"/>
      <c r="F376" s="14"/>
      <c r="G376" s="12"/>
      <c r="H376"/>
    </row>
    <row r="377" spans="2:8" s="6" customFormat="1">
      <c r="B377" s="7"/>
      <c r="C377" s="14"/>
      <c r="D377" s="14"/>
      <c r="E377" s="14"/>
      <c r="F377" s="14"/>
      <c r="G377" s="12"/>
      <c r="H377"/>
    </row>
    <row r="378" spans="2:8" s="6" customFormat="1">
      <c r="B378" s="7"/>
      <c r="C378" s="14"/>
      <c r="D378" s="14"/>
      <c r="E378" s="14"/>
      <c r="F378" s="14"/>
      <c r="G378" s="12"/>
      <c r="H378"/>
    </row>
    <row r="379" spans="2:8" s="6" customFormat="1">
      <c r="B379" s="7"/>
      <c r="C379" s="14"/>
      <c r="D379" s="14"/>
      <c r="E379" s="14"/>
      <c r="F379" s="14"/>
      <c r="G379" s="12"/>
      <c r="H379"/>
    </row>
    <row r="380" spans="2:8" s="6" customFormat="1">
      <c r="B380" s="7"/>
      <c r="C380" s="14"/>
      <c r="D380" s="14"/>
      <c r="E380" s="14"/>
      <c r="F380" s="14"/>
      <c r="G380" s="12"/>
      <c r="H380"/>
    </row>
    <row r="381" spans="2:8" s="6" customFormat="1">
      <c r="B381" s="7"/>
      <c r="C381" s="14"/>
      <c r="D381" s="14"/>
      <c r="E381" s="14"/>
      <c r="F381" s="14"/>
      <c r="G381" s="12"/>
      <c r="H381"/>
    </row>
    <row r="382" spans="2:8" s="6" customFormat="1">
      <c r="B382" s="7"/>
      <c r="C382" s="14"/>
      <c r="D382" s="14"/>
      <c r="E382" s="14"/>
      <c r="F382" s="14"/>
      <c r="G382" s="12"/>
      <c r="H382"/>
    </row>
    <row r="383" spans="2:8" s="6" customFormat="1">
      <c r="B383" s="7"/>
      <c r="C383" s="14"/>
      <c r="D383" s="14"/>
      <c r="E383" s="14"/>
      <c r="F383" s="14"/>
      <c r="G383" s="12"/>
      <c r="H383"/>
    </row>
    <row r="384" spans="2:8" s="6" customFormat="1">
      <c r="B384" s="7"/>
      <c r="C384" s="14"/>
      <c r="D384" s="14"/>
      <c r="E384" s="14"/>
      <c r="F384" s="14"/>
      <c r="G384" s="12"/>
      <c r="H384"/>
    </row>
    <row r="385" spans="2:8" s="6" customFormat="1">
      <c r="B385" s="7"/>
      <c r="C385" s="14"/>
      <c r="D385" s="14"/>
      <c r="E385" s="14"/>
      <c r="F385" s="14"/>
      <c r="G385" s="12"/>
      <c r="H385"/>
    </row>
    <row r="386" spans="2:8" s="6" customFormat="1">
      <c r="B386" s="7"/>
      <c r="C386" s="14"/>
      <c r="D386" s="14"/>
      <c r="E386" s="14"/>
      <c r="F386" s="14"/>
      <c r="G386" s="12"/>
      <c r="H386"/>
    </row>
    <row r="387" spans="2:8" s="6" customFormat="1">
      <c r="B387" s="7"/>
      <c r="C387" s="14"/>
      <c r="D387" s="14"/>
      <c r="E387" s="14"/>
      <c r="F387" s="14"/>
      <c r="G387" s="12"/>
      <c r="H387"/>
    </row>
    <row r="388" spans="2:8" s="6" customFormat="1">
      <c r="B388" s="7"/>
      <c r="C388" s="14"/>
      <c r="D388" s="14"/>
      <c r="E388" s="14"/>
      <c r="F388" s="14"/>
      <c r="G388" s="12"/>
      <c r="H388"/>
    </row>
    <row r="389" spans="2:8" s="6" customFormat="1">
      <c r="B389" s="7"/>
      <c r="C389" s="14"/>
      <c r="D389" s="14"/>
      <c r="E389" s="14"/>
      <c r="F389" s="14"/>
      <c r="G389" s="12"/>
      <c r="H389"/>
    </row>
    <row r="390" spans="2:8" s="6" customFormat="1">
      <c r="B390" s="7"/>
      <c r="C390" s="14"/>
      <c r="D390" s="14"/>
      <c r="E390" s="14"/>
      <c r="F390" s="14"/>
      <c r="G390" s="12"/>
      <c r="H390"/>
    </row>
    <row r="391" spans="2:8" s="6" customFormat="1">
      <c r="B391" s="7"/>
      <c r="C391" s="14"/>
      <c r="D391" s="14"/>
      <c r="E391" s="14"/>
      <c r="F391" s="14"/>
      <c r="G391" s="12"/>
      <c r="H391"/>
    </row>
    <row r="392" spans="2:8" s="6" customFormat="1">
      <c r="B392" s="7"/>
      <c r="C392" s="14"/>
      <c r="D392" s="14"/>
      <c r="E392" s="14"/>
      <c r="F392" s="14"/>
      <c r="G392" s="12"/>
      <c r="H392"/>
    </row>
    <row r="393" spans="2:8" s="6" customFormat="1">
      <c r="B393" s="7"/>
      <c r="C393" s="14"/>
      <c r="D393" s="14"/>
      <c r="E393" s="14"/>
      <c r="F393" s="14"/>
      <c r="G393" s="12"/>
      <c r="H393"/>
    </row>
    <row r="394" spans="2:8" s="6" customFormat="1">
      <c r="B394" s="7"/>
      <c r="C394" s="14"/>
      <c r="D394" s="14"/>
      <c r="E394" s="14"/>
      <c r="F394" s="14"/>
      <c r="G394" s="12"/>
      <c r="H394"/>
    </row>
    <row r="395" spans="2:8" s="6" customFormat="1">
      <c r="B395" s="7"/>
      <c r="C395" s="14"/>
      <c r="D395" s="14"/>
      <c r="E395" s="14"/>
      <c r="F395" s="14"/>
      <c r="G395" s="12"/>
      <c r="H395"/>
    </row>
    <row r="396" spans="2:8" s="6" customFormat="1">
      <c r="B396" s="7"/>
      <c r="C396" s="14"/>
      <c r="D396" s="14"/>
      <c r="E396" s="14"/>
      <c r="F396" s="14"/>
      <c r="G396" s="12"/>
      <c r="H396"/>
    </row>
    <row r="397" spans="2:8" s="6" customFormat="1">
      <c r="B397" s="7"/>
      <c r="C397" s="14"/>
      <c r="D397" s="14"/>
      <c r="E397" s="14"/>
      <c r="F397" s="14"/>
      <c r="G397" s="12"/>
      <c r="H397"/>
    </row>
    <row r="398" spans="2:8" s="6" customFormat="1">
      <c r="B398" s="7"/>
      <c r="C398" s="14"/>
      <c r="D398" s="14"/>
      <c r="E398" s="14"/>
      <c r="F398" s="14"/>
      <c r="G398" s="12"/>
      <c r="H398"/>
    </row>
    <row r="399" spans="2:8" s="6" customFormat="1">
      <c r="B399" s="7"/>
      <c r="C399" s="14"/>
      <c r="D399" s="14"/>
      <c r="E399" s="14"/>
      <c r="F399" s="14"/>
      <c r="G399" s="12"/>
      <c r="H399"/>
    </row>
    <row r="400" spans="2:8" s="6" customFormat="1">
      <c r="B400" s="7"/>
      <c r="C400" s="14"/>
      <c r="D400" s="14"/>
      <c r="E400" s="14"/>
      <c r="F400" s="14"/>
      <c r="G400" s="12"/>
      <c r="H400"/>
    </row>
    <row r="401" spans="2:8" s="6" customFormat="1">
      <c r="B401" s="7"/>
      <c r="C401" s="14"/>
      <c r="D401" s="14"/>
      <c r="E401" s="14"/>
      <c r="F401" s="14"/>
      <c r="G401" s="12"/>
      <c r="H401"/>
    </row>
    <row r="402" spans="2:8" s="6" customFormat="1">
      <c r="B402" s="7"/>
      <c r="C402" s="14"/>
      <c r="D402" s="14"/>
      <c r="E402" s="14"/>
      <c r="F402" s="14"/>
      <c r="G402" s="12"/>
      <c r="H402"/>
    </row>
    <row r="403" spans="2:8" s="6" customFormat="1">
      <c r="B403" s="7"/>
      <c r="C403" s="14"/>
      <c r="D403" s="14"/>
      <c r="E403" s="14"/>
      <c r="F403" s="14"/>
      <c r="G403" s="12"/>
      <c r="H403"/>
    </row>
    <row r="404" spans="2:8" s="6" customFormat="1">
      <c r="B404" s="7"/>
      <c r="C404" s="14"/>
      <c r="D404" s="14"/>
      <c r="E404" s="14"/>
      <c r="F404" s="14"/>
      <c r="G404" s="12"/>
      <c r="H404"/>
    </row>
    <row r="405" spans="2:8" s="6" customFormat="1">
      <c r="B405" s="7"/>
      <c r="C405" s="14"/>
      <c r="D405" s="14"/>
      <c r="E405" s="14"/>
      <c r="F405" s="14"/>
      <c r="G405" s="12"/>
      <c r="H405"/>
    </row>
    <row r="406" spans="2:8" s="6" customFormat="1">
      <c r="B406" s="7"/>
      <c r="C406" s="14"/>
      <c r="D406" s="14"/>
      <c r="E406" s="14"/>
      <c r="F406" s="14"/>
      <c r="G406" s="12"/>
      <c r="H406"/>
    </row>
    <row r="407" spans="2:8" s="6" customFormat="1">
      <c r="B407" s="7"/>
      <c r="C407" s="14"/>
      <c r="D407" s="14"/>
      <c r="E407" s="14"/>
      <c r="F407" s="14"/>
      <c r="G407" s="12"/>
      <c r="H407"/>
    </row>
    <row r="408" spans="2:8" s="6" customFormat="1">
      <c r="B408" s="7"/>
      <c r="C408" s="14"/>
      <c r="D408" s="14"/>
      <c r="E408" s="14"/>
      <c r="F408" s="14"/>
      <c r="G408" s="12"/>
      <c r="H408"/>
    </row>
    <row r="409" spans="2:8" s="6" customFormat="1">
      <c r="B409" s="7"/>
      <c r="C409" s="14"/>
      <c r="D409" s="14"/>
      <c r="E409" s="14"/>
      <c r="F409" s="14"/>
      <c r="G409" s="12"/>
      <c r="H409"/>
    </row>
    <row r="410" spans="2:8" s="6" customFormat="1">
      <c r="B410" s="7"/>
      <c r="C410" s="14"/>
      <c r="D410" s="14"/>
      <c r="E410" s="14"/>
      <c r="F410" s="14"/>
      <c r="G410" s="12"/>
      <c r="H410"/>
    </row>
    <row r="411" spans="2:8" s="6" customFormat="1">
      <c r="B411" s="7"/>
      <c r="C411" s="14"/>
      <c r="D411" s="14"/>
      <c r="E411" s="14"/>
      <c r="F411" s="14"/>
      <c r="G411" s="12"/>
      <c r="H411"/>
    </row>
    <row r="412" spans="2:8" s="6" customFormat="1">
      <c r="B412" s="7"/>
      <c r="C412" s="14"/>
      <c r="D412" s="14"/>
      <c r="E412" s="14"/>
      <c r="F412" s="14"/>
      <c r="G412" s="12"/>
      <c r="H412"/>
    </row>
    <row r="413" spans="2:8" s="6" customFormat="1">
      <c r="B413" s="7"/>
      <c r="C413" s="14"/>
      <c r="D413" s="14"/>
      <c r="E413" s="14"/>
      <c r="F413" s="14"/>
      <c r="G413" s="12"/>
      <c r="H413"/>
    </row>
    <row r="414" spans="2:8" s="6" customFormat="1">
      <c r="B414" s="7"/>
      <c r="C414" s="14"/>
      <c r="D414" s="14"/>
      <c r="E414" s="14"/>
      <c r="F414" s="14"/>
      <c r="G414" s="12"/>
      <c r="H414"/>
    </row>
    <row r="415" spans="2:8" s="6" customFormat="1">
      <c r="B415" s="7"/>
      <c r="C415" s="14"/>
      <c r="D415" s="14"/>
      <c r="E415" s="14"/>
      <c r="F415" s="14"/>
      <c r="G415" s="12"/>
      <c r="H415"/>
    </row>
    <row r="416" spans="2:8" s="6" customFormat="1">
      <c r="B416" s="7"/>
      <c r="C416" s="14"/>
      <c r="D416" s="14"/>
      <c r="E416" s="14"/>
      <c r="F416" s="14"/>
      <c r="G416" s="12"/>
      <c r="H416"/>
    </row>
    <row r="417" spans="2:8" s="6" customFormat="1">
      <c r="B417" s="7"/>
      <c r="C417" s="14"/>
      <c r="D417" s="14"/>
      <c r="E417" s="14"/>
      <c r="F417" s="14"/>
      <c r="G417" s="12"/>
      <c r="H417"/>
    </row>
    <row r="418" spans="2:8" s="6" customFormat="1">
      <c r="B418" s="7"/>
      <c r="C418" s="14"/>
      <c r="D418" s="14"/>
      <c r="E418" s="14"/>
      <c r="F418" s="14"/>
      <c r="G418" s="12"/>
      <c r="H418"/>
    </row>
    <row r="419" spans="2:8" s="6" customFormat="1">
      <c r="B419" s="7"/>
      <c r="C419" s="14"/>
      <c r="D419" s="14"/>
      <c r="E419" s="14"/>
      <c r="F419" s="14"/>
      <c r="G419" s="12"/>
      <c r="H419"/>
    </row>
    <row r="420" spans="2:8" s="6" customFormat="1">
      <c r="B420" s="7"/>
      <c r="C420" s="14"/>
      <c r="D420" s="14"/>
      <c r="E420" s="14"/>
      <c r="F420" s="14"/>
      <c r="G420" s="12"/>
      <c r="H420"/>
    </row>
    <row r="421" spans="2:8" s="6" customFormat="1">
      <c r="B421" s="7"/>
      <c r="C421" s="14"/>
      <c r="D421" s="14"/>
      <c r="E421" s="14"/>
      <c r="F421" s="14"/>
      <c r="G421" s="12"/>
      <c r="H421"/>
    </row>
    <row r="422" spans="2:8" s="6" customFormat="1">
      <c r="B422" s="7"/>
      <c r="C422" s="14"/>
      <c r="D422" s="14"/>
      <c r="E422" s="14"/>
      <c r="F422" s="14"/>
      <c r="G422" s="12"/>
      <c r="H422"/>
    </row>
    <row r="423" spans="2:8" s="6" customFormat="1">
      <c r="B423" s="7"/>
      <c r="C423" s="14"/>
      <c r="D423" s="14"/>
      <c r="E423" s="14"/>
      <c r="F423" s="14"/>
      <c r="G423" s="12"/>
      <c r="H423"/>
    </row>
    <row r="424" spans="2:8" s="6" customFormat="1">
      <c r="B424" s="7"/>
      <c r="C424" s="14"/>
      <c r="D424" s="14"/>
      <c r="E424" s="14"/>
      <c r="F424" s="14"/>
      <c r="G424" s="12"/>
      <c r="H424"/>
    </row>
    <row r="425" spans="2:8" s="6" customFormat="1">
      <c r="B425" s="7"/>
      <c r="C425" s="14"/>
      <c r="D425" s="14"/>
      <c r="E425" s="14"/>
      <c r="F425" s="14"/>
      <c r="G425" s="12"/>
      <c r="H425"/>
    </row>
    <row r="426" spans="2:8" s="6" customFormat="1">
      <c r="B426" s="7"/>
      <c r="C426" s="14"/>
      <c r="D426" s="14"/>
      <c r="E426" s="14"/>
      <c r="F426" s="14"/>
      <c r="G426" s="12"/>
      <c r="H426"/>
    </row>
    <row r="427" spans="2:8" s="6" customFormat="1">
      <c r="B427" s="7"/>
      <c r="C427" s="14"/>
      <c r="D427" s="14"/>
      <c r="E427" s="14"/>
      <c r="F427" s="14"/>
      <c r="G427" s="12"/>
      <c r="H427"/>
    </row>
    <row r="428" spans="2:8" s="6" customFormat="1">
      <c r="B428" s="7"/>
      <c r="C428" s="14"/>
      <c r="D428" s="14"/>
      <c r="E428" s="14"/>
      <c r="F428" s="14"/>
      <c r="G428" s="12"/>
      <c r="H428"/>
    </row>
    <row r="429" spans="2:8" s="6" customFormat="1">
      <c r="B429" s="7"/>
      <c r="C429" s="14"/>
      <c r="D429" s="14"/>
      <c r="E429" s="14"/>
      <c r="F429" s="14"/>
      <c r="G429" s="12"/>
      <c r="H429"/>
    </row>
    <row r="430" spans="2:8" s="6" customFormat="1">
      <c r="B430" s="7"/>
      <c r="C430" s="14"/>
      <c r="D430" s="14"/>
      <c r="E430" s="14"/>
      <c r="F430" s="14"/>
      <c r="G430" s="12"/>
      <c r="H430"/>
    </row>
    <row r="431" spans="2:8" s="6" customFormat="1">
      <c r="B431" s="7"/>
      <c r="C431" s="14"/>
      <c r="D431" s="14"/>
      <c r="E431" s="14"/>
      <c r="F431" s="14"/>
      <c r="G431" s="12"/>
      <c r="H431"/>
    </row>
    <row r="432" spans="2:8" s="6" customFormat="1">
      <c r="B432" s="7"/>
      <c r="C432" s="14"/>
      <c r="D432" s="14"/>
      <c r="E432" s="14"/>
      <c r="F432" s="14"/>
      <c r="G432" s="12"/>
      <c r="H432"/>
    </row>
    <row r="433" spans="2:8" s="6" customFormat="1">
      <c r="B433" s="7"/>
      <c r="C433" s="14"/>
      <c r="D433" s="14"/>
      <c r="E433" s="14"/>
      <c r="F433" s="14"/>
      <c r="G433" s="12"/>
      <c r="H433"/>
    </row>
    <row r="434" spans="2:8" s="6" customFormat="1">
      <c r="B434" s="7"/>
      <c r="C434" s="14"/>
      <c r="D434" s="14"/>
      <c r="E434" s="14"/>
      <c r="F434" s="14"/>
      <c r="G434" s="12"/>
      <c r="H434"/>
    </row>
    <row r="435" spans="2:8" s="6" customFormat="1">
      <c r="B435" s="7"/>
      <c r="C435" s="14"/>
      <c r="D435" s="14"/>
      <c r="E435" s="14"/>
      <c r="F435" s="14"/>
      <c r="G435" s="12"/>
      <c r="H435"/>
    </row>
    <row r="436" spans="2:8" s="6" customFormat="1">
      <c r="B436" s="7"/>
      <c r="C436" s="14"/>
      <c r="D436" s="14"/>
      <c r="E436" s="14"/>
      <c r="F436" s="14"/>
      <c r="G436" s="12"/>
      <c r="H436"/>
    </row>
    <row r="437" spans="2:8" s="6" customFormat="1">
      <c r="B437" s="7"/>
      <c r="C437" s="14"/>
      <c r="D437" s="14"/>
      <c r="E437" s="14"/>
      <c r="F437" s="14"/>
      <c r="G437" s="12"/>
      <c r="H437"/>
    </row>
    <row r="438" spans="2:8" s="6" customFormat="1">
      <c r="B438" s="7"/>
      <c r="C438" s="14"/>
      <c r="D438" s="14"/>
      <c r="E438" s="14"/>
      <c r="F438" s="14"/>
      <c r="G438" s="12"/>
      <c r="H438"/>
    </row>
    <row r="439" spans="2:8" s="6" customFormat="1">
      <c r="B439" s="7"/>
      <c r="C439" s="14"/>
      <c r="D439" s="14"/>
      <c r="E439" s="14"/>
      <c r="F439" s="14"/>
      <c r="G439" s="12"/>
      <c r="H439"/>
    </row>
    <row r="440" spans="2:8" s="6" customFormat="1">
      <c r="B440" s="7"/>
      <c r="C440" s="14"/>
      <c r="D440" s="14"/>
      <c r="E440" s="14"/>
      <c r="F440" s="14"/>
      <c r="G440" s="12"/>
      <c r="H440"/>
    </row>
    <row r="441" spans="2:8" s="6" customFormat="1">
      <c r="B441" s="7"/>
      <c r="C441" s="14"/>
      <c r="D441" s="14"/>
      <c r="E441" s="14"/>
      <c r="F441" s="14"/>
      <c r="G441" s="12"/>
      <c r="H441"/>
    </row>
    <row r="442" spans="2:8" s="6" customFormat="1">
      <c r="B442" s="7"/>
      <c r="C442" s="14"/>
      <c r="D442" s="14"/>
      <c r="E442" s="14"/>
      <c r="F442" s="14"/>
      <c r="G442" s="12"/>
      <c r="H442"/>
    </row>
    <row r="443" spans="2:8" s="6" customFormat="1">
      <c r="B443" s="7"/>
      <c r="C443" s="14"/>
      <c r="D443" s="14"/>
      <c r="E443" s="14"/>
      <c r="F443" s="14"/>
      <c r="G443" s="12"/>
      <c r="H443"/>
    </row>
    <row r="444" spans="2:8" s="6" customFormat="1">
      <c r="B444" s="7"/>
      <c r="C444" s="14"/>
      <c r="D444" s="14"/>
      <c r="E444" s="14"/>
      <c r="F444" s="14"/>
      <c r="G444" s="12"/>
      <c r="H444"/>
    </row>
    <row r="445" spans="2:8" s="6" customFormat="1">
      <c r="B445" s="7"/>
      <c r="C445" s="14"/>
      <c r="D445" s="14"/>
      <c r="E445" s="14"/>
      <c r="F445" s="14"/>
      <c r="G445" s="12"/>
      <c r="H445"/>
    </row>
    <row r="446" spans="2:8" s="6" customFormat="1">
      <c r="B446" s="7"/>
      <c r="C446" s="14"/>
      <c r="D446" s="14"/>
      <c r="E446" s="14"/>
      <c r="F446" s="14"/>
      <c r="G446" s="12"/>
      <c r="H446"/>
    </row>
    <row r="447" spans="2:8" s="6" customFormat="1">
      <c r="B447" s="7"/>
      <c r="C447" s="14"/>
      <c r="D447" s="14"/>
      <c r="E447" s="14"/>
      <c r="F447" s="14"/>
      <c r="G447" s="12"/>
      <c r="H447"/>
    </row>
    <row r="448" spans="2:8" s="6" customFormat="1">
      <c r="B448" s="7"/>
      <c r="C448" s="14"/>
      <c r="D448" s="14"/>
      <c r="E448" s="14"/>
      <c r="F448" s="14"/>
      <c r="G448" s="12"/>
      <c r="H448"/>
    </row>
    <row r="449" spans="2:8" s="6" customFormat="1">
      <c r="B449" s="7"/>
      <c r="C449" s="14"/>
      <c r="D449" s="14"/>
      <c r="E449" s="14"/>
      <c r="F449" s="14"/>
      <c r="G449" s="12"/>
      <c r="H449"/>
    </row>
    <row r="450" spans="2:8" s="6" customFormat="1">
      <c r="B450" s="7"/>
      <c r="C450" s="14"/>
      <c r="D450" s="14"/>
      <c r="E450" s="14"/>
      <c r="F450" s="14"/>
      <c r="G450" s="12"/>
      <c r="H450"/>
    </row>
    <row r="451" spans="2:8" s="6" customFormat="1">
      <c r="B451" s="7"/>
      <c r="C451" s="14"/>
      <c r="D451" s="14"/>
      <c r="E451" s="14"/>
      <c r="F451" s="14"/>
      <c r="G451" s="12"/>
      <c r="H451"/>
    </row>
    <row r="452" spans="2:8" s="6" customFormat="1">
      <c r="B452" s="7"/>
      <c r="C452" s="14"/>
      <c r="D452" s="14"/>
      <c r="E452" s="14"/>
      <c r="F452" s="14"/>
      <c r="G452" s="12"/>
      <c r="H452"/>
    </row>
    <row r="453" spans="2:8" s="6" customFormat="1">
      <c r="B453" s="7"/>
      <c r="C453" s="14"/>
      <c r="D453" s="14"/>
      <c r="E453" s="14"/>
      <c r="F453" s="14"/>
      <c r="G453" s="12"/>
      <c r="H453"/>
    </row>
    <row r="454" spans="2:8" s="6" customFormat="1">
      <c r="B454" s="7"/>
      <c r="C454" s="14"/>
      <c r="D454" s="14"/>
      <c r="E454" s="14"/>
      <c r="F454" s="14"/>
      <c r="G454" s="12"/>
      <c r="H454"/>
    </row>
    <row r="455" spans="2:8" s="6" customFormat="1">
      <c r="B455" s="7"/>
      <c r="C455" s="14"/>
      <c r="D455" s="14"/>
      <c r="E455" s="14"/>
      <c r="F455" s="14"/>
      <c r="G455" s="12"/>
      <c r="H455"/>
    </row>
    <row r="456" spans="2:8" s="6" customFormat="1">
      <c r="B456" s="7"/>
      <c r="C456" s="14"/>
      <c r="D456" s="14"/>
      <c r="E456" s="14"/>
      <c r="F456" s="14"/>
      <c r="G456" s="12"/>
      <c r="H456"/>
    </row>
    <row r="457" spans="2:8" s="6" customFormat="1">
      <c r="B457" s="7"/>
      <c r="C457" s="14"/>
      <c r="D457" s="14"/>
      <c r="E457" s="14"/>
      <c r="F457" s="14"/>
      <c r="G457" s="12"/>
      <c r="H457"/>
    </row>
    <row r="458" spans="2:8" s="6" customFormat="1">
      <c r="B458" s="7"/>
      <c r="C458" s="14"/>
      <c r="D458" s="14"/>
      <c r="E458" s="14"/>
      <c r="F458" s="14"/>
      <c r="G458" s="12"/>
      <c r="H458"/>
    </row>
    <row r="459" spans="2:8" s="6" customFormat="1">
      <c r="B459" s="7"/>
      <c r="C459" s="14"/>
      <c r="D459" s="14"/>
      <c r="E459" s="14"/>
      <c r="F459" s="14"/>
      <c r="G459" s="12"/>
      <c r="H459"/>
    </row>
    <row r="460" spans="2:8" s="6" customFormat="1">
      <c r="B460" s="7"/>
      <c r="C460" s="14"/>
      <c r="D460" s="14"/>
      <c r="E460" s="14"/>
      <c r="F460" s="14"/>
      <c r="G460" s="12"/>
      <c r="H460"/>
    </row>
    <row r="461" spans="2:8" s="6" customFormat="1">
      <c r="B461" s="7"/>
      <c r="C461" s="14"/>
      <c r="D461" s="14"/>
      <c r="E461" s="14"/>
      <c r="F461" s="14"/>
      <c r="G461" s="12"/>
      <c r="H461"/>
    </row>
    <row r="462" spans="2:8" s="6" customFormat="1">
      <c r="B462" s="7"/>
      <c r="C462" s="14"/>
      <c r="D462" s="14"/>
      <c r="E462" s="14"/>
      <c r="F462" s="14"/>
      <c r="G462" s="12"/>
      <c r="H462"/>
    </row>
    <row r="463" spans="2:8" s="6" customFormat="1">
      <c r="B463" s="7"/>
      <c r="C463" s="14"/>
      <c r="D463" s="14"/>
      <c r="E463" s="14"/>
      <c r="F463" s="14"/>
      <c r="G463" s="12"/>
      <c r="H463"/>
    </row>
    <row r="464" spans="2:8" s="6" customFormat="1">
      <c r="B464" s="7"/>
      <c r="C464" s="14"/>
      <c r="D464" s="14"/>
      <c r="E464" s="14"/>
      <c r="F464" s="14"/>
      <c r="G464" s="12"/>
      <c r="H464"/>
    </row>
    <row r="465" spans="2:8" s="6" customFormat="1">
      <c r="B465" s="7"/>
      <c r="C465" s="14"/>
      <c r="D465" s="14"/>
      <c r="E465" s="14"/>
      <c r="F465" s="14"/>
      <c r="G465" s="12"/>
      <c r="H465"/>
    </row>
    <row r="466" spans="2:8" s="6" customFormat="1">
      <c r="B466" s="7"/>
      <c r="C466" s="14"/>
      <c r="D466" s="14"/>
      <c r="E466" s="14"/>
      <c r="F466" s="14"/>
      <c r="G466" s="12"/>
      <c r="H466"/>
    </row>
    <row r="467" spans="2:8" s="6" customFormat="1">
      <c r="B467" s="7"/>
      <c r="C467" s="14"/>
      <c r="D467" s="14"/>
      <c r="E467" s="14"/>
      <c r="F467" s="14"/>
      <c r="G467" s="12"/>
      <c r="H467"/>
    </row>
    <row r="468" spans="2:8" s="6" customFormat="1">
      <c r="B468" s="7"/>
      <c r="C468" s="14"/>
      <c r="D468" s="14"/>
      <c r="E468" s="14"/>
      <c r="F468" s="14"/>
      <c r="G468" s="12"/>
      <c r="H468"/>
    </row>
    <row r="469" spans="2:8" s="6" customFormat="1">
      <c r="B469" s="7"/>
      <c r="C469" s="14"/>
      <c r="D469" s="14"/>
      <c r="E469" s="14"/>
      <c r="F469" s="14"/>
      <c r="G469" s="12"/>
      <c r="H469"/>
    </row>
    <row r="470" spans="2:8" s="6" customFormat="1">
      <c r="B470" s="7"/>
      <c r="C470" s="14"/>
      <c r="D470" s="14"/>
      <c r="E470" s="14"/>
      <c r="F470" s="14"/>
      <c r="G470" s="12"/>
      <c r="H470"/>
    </row>
    <row r="471" spans="2:8" s="6" customFormat="1">
      <c r="B471" s="7"/>
      <c r="C471" s="14"/>
      <c r="D471" s="14"/>
      <c r="E471" s="14"/>
      <c r="F471" s="14"/>
      <c r="G471" s="12"/>
      <c r="H471"/>
    </row>
    <row r="472" spans="2:8" s="6" customFormat="1">
      <c r="B472" s="7"/>
      <c r="C472" s="14"/>
      <c r="D472" s="14"/>
      <c r="E472" s="14"/>
      <c r="F472" s="14"/>
      <c r="G472" s="12"/>
      <c r="H472"/>
    </row>
    <row r="473" spans="2:8" s="6" customFormat="1">
      <c r="B473" s="7"/>
      <c r="C473" s="14"/>
      <c r="D473" s="14"/>
      <c r="E473" s="14"/>
      <c r="F473" s="14"/>
      <c r="G473" s="12"/>
      <c r="H473"/>
    </row>
    <row r="474" spans="2:8" s="6" customFormat="1">
      <c r="B474" s="7"/>
      <c r="C474" s="14"/>
      <c r="D474" s="14"/>
      <c r="E474" s="14"/>
      <c r="F474" s="14"/>
      <c r="G474" s="12"/>
      <c r="H474"/>
    </row>
    <row r="475" spans="2:8" s="6" customFormat="1">
      <c r="B475" s="7"/>
      <c r="C475" s="14"/>
      <c r="D475" s="14"/>
      <c r="E475" s="14"/>
      <c r="F475" s="14"/>
      <c r="G475" s="12"/>
      <c r="H475"/>
    </row>
    <row r="476" spans="2:8" s="6" customFormat="1">
      <c r="B476" s="7"/>
      <c r="C476" s="14"/>
      <c r="D476" s="14"/>
      <c r="E476" s="14"/>
      <c r="F476" s="14"/>
      <c r="G476" s="12"/>
      <c r="H476"/>
    </row>
    <row r="477" spans="2:8" s="6" customFormat="1">
      <c r="B477" s="7"/>
      <c r="C477" s="14"/>
      <c r="D477" s="14"/>
      <c r="E477" s="14"/>
      <c r="F477" s="14"/>
      <c r="G477" s="12"/>
      <c r="H477"/>
    </row>
    <row r="478" spans="2:8" s="6" customFormat="1">
      <c r="B478" s="7"/>
      <c r="C478" s="14"/>
      <c r="D478" s="14"/>
      <c r="E478" s="14"/>
      <c r="F478" s="14"/>
      <c r="G478" s="12"/>
      <c r="H478"/>
    </row>
    <row r="479" spans="2:8" s="6" customFormat="1">
      <c r="B479" s="7"/>
      <c r="C479" s="14"/>
      <c r="D479" s="14"/>
      <c r="E479" s="14"/>
      <c r="F479" s="14"/>
      <c r="G479" s="12"/>
      <c r="H479"/>
    </row>
    <row r="480" spans="2:8" s="6" customFormat="1">
      <c r="B480" s="7"/>
      <c r="C480" s="14"/>
      <c r="D480" s="14"/>
      <c r="E480" s="14"/>
      <c r="F480" s="14"/>
      <c r="G480" s="12"/>
      <c r="H480"/>
    </row>
    <row r="481" spans="2:8" s="6" customFormat="1">
      <c r="B481" s="7"/>
      <c r="C481" s="14"/>
      <c r="D481" s="14"/>
      <c r="E481" s="14"/>
      <c r="F481" s="14"/>
      <c r="G481" s="12"/>
      <c r="H481"/>
    </row>
    <row r="482" spans="2:8" s="6" customFormat="1">
      <c r="B482" s="7"/>
      <c r="C482" s="14"/>
      <c r="D482" s="14"/>
      <c r="E482" s="14"/>
      <c r="F482" s="14"/>
      <c r="G482" s="12"/>
      <c r="H482"/>
    </row>
    <row r="483" spans="2:8" s="6" customFormat="1">
      <c r="B483" s="7"/>
      <c r="C483" s="14"/>
      <c r="D483" s="14"/>
      <c r="E483" s="14"/>
      <c r="F483" s="14"/>
      <c r="G483" s="12"/>
      <c r="H483"/>
    </row>
    <row r="484" spans="2:8" s="6" customFormat="1">
      <c r="B484" s="7"/>
      <c r="C484" s="14"/>
      <c r="D484" s="14"/>
      <c r="E484" s="14"/>
      <c r="F484" s="14"/>
      <c r="G484" s="12"/>
      <c r="H484"/>
    </row>
    <row r="485" spans="2:8" s="6" customFormat="1">
      <c r="B485" s="7"/>
      <c r="C485" s="14"/>
      <c r="D485" s="14"/>
      <c r="E485" s="14"/>
      <c r="F485" s="14"/>
      <c r="G485" s="12"/>
      <c r="H485"/>
    </row>
    <row r="486" spans="2:8" s="6" customFormat="1">
      <c r="B486" s="7"/>
      <c r="C486" s="14"/>
      <c r="D486" s="14"/>
      <c r="E486" s="14"/>
      <c r="F486" s="14"/>
      <c r="G486" s="12"/>
      <c r="H486"/>
    </row>
    <row r="487" spans="2:8" s="6" customFormat="1">
      <c r="B487" s="7"/>
      <c r="C487" s="14"/>
      <c r="D487" s="14"/>
      <c r="E487" s="14"/>
      <c r="F487" s="14"/>
      <c r="G487" s="12"/>
      <c r="H487"/>
    </row>
    <row r="488" spans="2:8" s="6" customFormat="1">
      <c r="B488" s="7"/>
      <c r="C488" s="14"/>
      <c r="D488" s="14"/>
      <c r="E488" s="14"/>
      <c r="F488" s="14"/>
      <c r="G488" s="12"/>
      <c r="H488"/>
    </row>
    <row r="489" spans="2:8" s="6" customFormat="1">
      <c r="B489" s="7"/>
      <c r="C489" s="14"/>
      <c r="D489" s="14"/>
      <c r="E489" s="14"/>
      <c r="F489" s="14"/>
      <c r="G489" s="12"/>
      <c r="H489"/>
    </row>
    <row r="490" spans="2:8" s="6" customFormat="1">
      <c r="B490" s="7"/>
      <c r="C490" s="14"/>
      <c r="D490" s="14"/>
      <c r="E490" s="14"/>
      <c r="F490" s="14"/>
      <c r="G490" s="12"/>
      <c r="H490"/>
    </row>
    <row r="491" spans="2:8" s="6" customFormat="1">
      <c r="B491" s="7"/>
      <c r="C491" s="14"/>
      <c r="D491" s="14"/>
      <c r="E491" s="14"/>
      <c r="F491" s="14"/>
      <c r="G491" s="12"/>
      <c r="H491"/>
    </row>
    <row r="492" spans="2:8" s="6" customFormat="1">
      <c r="B492" s="7"/>
      <c r="C492" s="14"/>
      <c r="D492" s="14"/>
      <c r="E492" s="14"/>
      <c r="F492" s="14"/>
      <c r="G492" s="12"/>
      <c r="H492"/>
    </row>
    <row r="493" spans="2:8" s="6" customFormat="1">
      <c r="B493" s="7"/>
      <c r="C493" s="14"/>
      <c r="D493" s="14"/>
      <c r="E493" s="14"/>
      <c r="F493" s="14"/>
      <c r="G493" s="12"/>
      <c r="H493"/>
    </row>
    <row r="494" spans="2:8" s="6" customFormat="1">
      <c r="B494" s="7"/>
      <c r="C494" s="14"/>
      <c r="D494" s="14"/>
      <c r="E494" s="14"/>
      <c r="F494" s="14"/>
      <c r="G494" s="12"/>
      <c r="H494"/>
    </row>
    <row r="495" spans="2:8" s="6" customFormat="1">
      <c r="B495" s="7"/>
      <c r="C495" s="14"/>
      <c r="D495" s="14"/>
      <c r="E495" s="14"/>
      <c r="F495" s="14"/>
      <c r="G495" s="12"/>
      <c r="H495"/>
    </row>
    <row r="496" spans="2:8" s="6" customFormat="1">
      <c r="B496" s="7"/>
      <c r="C496" s="14"/>
      <c r="D496" s="14"/>
      <c r="E496" s="14"/>
      <c r="F496" s="14"/>
      <c r="G496" s="12"/>
      <c r="H496"/>
    </row>
    <row r="497" spans="2:8" s="6" customFormat="1">
      <c r="B497" s="7"/>
      <c r="C497" s="14"/>
      <c r="D497" s="14"/>
      <c r="E497" s="14"/>
      <c r="F497" s="14"/>
      <c r="G497" s="12"/>
      <c r="H497"/>
    </row>
    <row r="498" spans="2:8" s="6" customFormat="1">
      <c r="B498" s="7"/>
      <c r="C498" s="14"/>
      <c r="D498" s="14"/>
      <c r="E498" s="14"/>
      <c r="F498" s="14"/>
      <c r="G498" s="12"/>
      <c r="H498"/>
    </row>
    <row r="499" spans="2:8" s="6" customFormat="1">
      <c r="B499" s="7"/>
      <c r="C499" s="14"/>
      <c r="D499" s="14"/>
      <c r="E499" s="14"/>
      <c r="F499" s="14"/>
      <c r="G499" s="12"/>
      <c r="H499"/>
    </row>
    <row r="500" spans="2:8" s="6" customFormat="1">
      <c r="B500" s="7"/>
      <c r="C500" s="14"/>
      <c r="D500" s="14"/>
      <c r="E500" s="14"/>
      <c r="F500" s="14"/>
      <c r="G500" s="12"/>
      <c r="H500"/>
    </row>
    <row r="501" spans="2:8" s="6" customFormat="1">
      <c r="B501" s="7"/>
      <c r="C501" s="14"/>
      <c r="D501" s="14"/>
      <c r="E501" s="14"/>
      <c r="F501" s="14"/>
      <c r="G501" s="12"/>
      <c r="H501"/>
    </row>
    <row r="502" spans="2:8" s="6" customFormat="1">
      <c r="B502" s="7"/>
      <c r="C502" s="14"/>
      <c r="D502" s="14"/>
      <c r="E502" s="14"/>
      <c r="F502" s="14"/>
      <c r="G502" s="12"/>
      <c r="H502"/>
    </row>
    <row r="503" spans="2:8" s="6" customFormat="1">
      <c r="B503" s="7"/>
      <c r="C503" s="14"/>
      <c r="D503" s="14"/>
      <c r="E503" s="14"/>
      <c r="F503" s="14"/>
      <c r="G503" s="12"/>
      <c r="H503"/>
    </row>
    <row r="504" spans="2:8" s="6" customFormat="1">
      <c r="B504" s="7"/>
      <c r="C504" s="14"/>
      <c r="D504" s="14"/>
      <c r="E504" s="14"/>
      <c r="F504" s="14"/>
      <c r="G504" s="12"/>
      <c r="H504"/>
    </row>
    <row r="505" spans="2:8" s="6" customFormat="1">
      <c r="B505" s="7"/>
      <c r="C505" s="14"/>
      <c r="D505" s="14"/>
      <c r="E505" s="14"/>
      <c r="F505" s="14"/>
      <c r="G505" s="12"/>
      <c r="H505"/>
    </row>
    <row r="506" spans="2:8" s="6" customFormat="1">
      <c r="B506" s="7"/>
      <c r="C506" s="14"/>
      <c r="D506" s="14"/>
      <c r="E506" s="14"/>
      <c r="F506" s="14"/>
      <c r="G506" s="12"/>
      <c r="H506"/>
    </row>
    <row r="507" spans="2:8" s="6" customFormat="1">
      <c r="B507" s="7"/>
      <c r="C507" s="14"/>
      <c r="D507" s="14"/>
      <c r="E507" s="14"/>
      <c r="F507" s="14"/>
      <c r="G507" s="12"/>
      <c r="H507"/>
    </row>
    <row r="508" spans="2:8" s="6" customFormat="1">
      <c r="B508" s="7"/>
      <c r="C508" s="14"/>
      <c r="D508" s="14"/>
      <c r="E508" s="14"/>
      <c r="F508" s="14"/>
      <c r="G508" s="12"/>
      <c r="H508"/>
    </row>
    <row r="509" spans="2:8" s="6" customFormat="1">
      <c r="B509" s="7"/>
      <c r="C509" s="14"/>
      <c r="D509" s="14"/>
      <c r="E509" s="14"/>
      <c r="F509" s="14"/>
      <c r="G509" s="12"/>
      <c r="H509"/>
    </row>
    <row r="510" spans="2:8" s="6" customFormat="1">
      <c r="B510" s="7"/>
      <c r="C510" s="14"/>
      <c r="D510" s="14"/>
      <c r="E510" s="14"/>
      <c r="F510" s="14"/>
      <c r="G510" s="12"/>
      <c r="H510"/>
    </row>
    <row r="511" spans="2:8" s="6" customFormat="1">
      <c r="B511" s="7"/>
      <c r="C511" s="14"/>
      <c r="D511" s="14"/>
      <c r="E511" s="14"/>
      <c r="F511" s="14"/>
      <c r="G511" s="12"/>
      <c r="H511"/>
    </row>
    <row r="512" spans="2:8" s="6" customFormat="1">
      <c r="B512" s="7"/>
      <c r="C512" s="14"/>
      <c r="D512" s="14"/>
      <c r="E512" s="14"/>
      <c r="F512" s="14"/>
      <c r="G512" s="12"/>
      <c r="H512"/>
    </row>
    <row r="513" spans="2:8" s="6" customFormat="1">
      <c r="B513" s="7"/>
      <c r="C513" s="14"/>
      <c r="D513" s="14"/>
      <c r="E513" s="14"/>
      <c r="F513" s="14"/>
      <c r="G513" s="12"/>
      <c r="H513"/>
    </row>
    <row r="514" spans="2:8" s="6" customFormat="1">
      <c r="B514" s="7"/>
      <c r="C514" s="14"/>
      <c r="D514" s="14"/>
      <c r="E514" s="14"/>
      <c r="F514" s="14"/>
      <c r="G514" s="12"/>
      <c r="H514"/>
    </row>
    <row r="515" spans="2:8" s="6" customFormat="1">
      <c r="B515" s="7"/>
      <c r="C515" s="14"/>
      <c r="D515" s="14"/>
      <c r="E515" s="14"/>
      <c r="F515" s="14"/>
      <c r="G515" s="12"/>
      <c r="H515"/>
    </row>
    <row r="516" spans="2:8" s="6" customFormat="1">
      <c r="B516" s="7"/>
      <c r="C516" s="14"/>
      <c r="D516" s="14"/>
      <c r="E516" s="14"/>
      <c r="F516" s="14"/>
      <c r="G516" s="12"/>
      <c r="H516"/>
    </row>
    <row r="517" spans="2:8" s="6" customFormat="1">
      <c r="B517" s="7"/>
      <c r="C517" s="14"/>
      <c r="D517" s="14"/>
      <c r="E517" s="14"/>
      <c r="F517" s="14"/>
      <c r="G517" s="12"/>
      <c r="H517"/>
    </row>
    <row r="518" spans="2:8" s="6" customFormat="1">
      <c r="B518" s="7"/>
      <c r="C518" s="14"/>
      <c r="D518" s="14"/>
      <c r="E518" s="14"/>
      <c r="F518" s="14"/>
      <c r="G518" s="12"/>
      <c r="H518"/>
    </row>
    <row r="519" spans="2:8" s="6" customFormat="1">
      <c r="B519" s="7"/>
      <c r="C519" s="14"/>
      <c r="D519" s="14"/>
      <c r="E519" s="14"/>
      <c r="F519" s="14"/>
      <c r="G519" s="12"/>
      <c r="H519"/>
    </row>
    <row r="520" spans="2:8" s="6" customFormat="1">
      <c r="B520" s="7"/>
      <c r="C520" s="14"/>
      <c r="D520" s="14"/>
      <c r="E520" s="14"/>
      <c r="F520" s="14"/>
      <c r="G520" s="12"/>
      <c r="H520"/>
    </row>
    <row r="521" spans="2:8" s="6" customFormat="1">
      <c r="B521" s="7"/>
      <c r="C521" s="14"/>
      <c r="D521" s="14"/>
      <c r="E521" s="14"/>
      <c r="F521" s="14"/>
      <c r="G521" s="12"/>
      <c r="H521"/>
    </row>
    <row r="522" spans="2:8" s="6" customFormat="1">
      <c r="B522" s="7"/>
      <c r="C522" s="14"/>
      <c r="D522" s="14"/>
      <c r="E522" s="14"/>
      <c r="F522" s="14"/>
      <c r="G522" s="12"/>
      <c r="H522"/>
    </row>
    <row r="523" spans="2:8" s="6" customFormat="1">
      <c r="B523" s="7"/>
      <c r="C523" s="14"/>
      <c r="D523" s="14"/>
      <c r="E523" s="14"/>
      <c r="F523" s="14"/>
      <c r="G523" s="12"/>
      <c r="H523"/>
    </row>
    <row r="524" spans="2:8" s="6" customFormat="1">
      <c r="B524" s="7"/>
      <c r="C524" s="14"/>
      <c r="D524" s="14"/>
      <c r="E524" s="14"/>
      <c r="F524" s="14"/>
      <c r="G524" s="12"/>
      <c r="H524"/>
    </row>
    <row r="525" spans="2:8" s="6" customFormat="1">
      <c r="B525" s="7"/>
      <c r="C525" s="14"/>
      <c r="D525" s="14"/>
      <c r="E525" s="14"/>
      <c r="F525" s="14"/>
      <c r="G525" s="12"/>
      <c r="H525"/>
    </row>
    <row r="526" spans="2:8" s="6" customFormat="1">
      <c r="B526" s="7"/>
      <c r="C526" s="14"/>
      <c r="D526" s="14"/>
      <c r="E526" s="14"/>
      <c r="F526" s="14"/>
      <c r="G526" s="12"/>
      <c r="H526"/>
    </row>
    <row r="527" spans="2:8" s="6" customFormat="1">
      <c r="B527" s="7"/>
      <c r="C527" s="14"/>
      <c r="D527" s="14"/>
      <c r="E527" s="14"/>
      <c r="F527" s="14"/>
      <c r="G527" s="12"/>
      <c r="H527"/>
    </row>
    <row r="528" spans="2:8" s="6" customFormat="1">
      <c r="B528" s="7"/>
      <c r="C528" s="14"/>
      <c r="D528" s="14"/>
      <c r="E528" s="14"/>
      <c r="F528" s="14"/>
      <c r="G528" s="12"/>
      <c r="H528"/>
    </row>
    <row r="529" spans="2:8" s="6" customFormat="1">
      <c r="B529" s="7"/>
      <c r="C529" s="14"/>
      <c r="D529" s="14"/>
      <c r="E529" s="14"/>
      <c r="F529" s="14"/>
      <c r="G529" s="12"/>
      <c r="H529"/>
    </row>
    <row r="530" spans="2:8" s="6" customFormat="1">
      <c r="B530" s="7"/>
      <c r="C530" s="14"/>
      <c r="D530" s="14"/>
      <c r="E530" s="14"/>
      <c r="F530" s="14"/>
      <c r="G530" s="12"/>
      <c r="H530"/>
    </row>
    <row r="531" spans="2:8" s="6" customFormat="1">
      <c r="B531" s="7"/>
      <c r="C531" s="14"/>
      <c r="D531" s="14"/>
      <c r="E531" s="14"/>
      <c r="F531" s="14"/>
      <c r="G531" s="12"/>
      <c r="H531"/>
    </row>
    <row r="532" spans="2:8" s="6" customFormat="1">
      <c r="B532" s="7"/>
      <c r="C532" s="14"/>
      <c r="D532" s="14"/>
      <c r="E532" s="14"/>
      <c r="F532" s="14"/>
      <c r="G532" s="12"/>
      <c r="H532"/>
    </row>
    <row r="533" spans="2:8" s="6" customFormat="1">
      <c r="B533" s="7"/>
      <c r="C533" s="14"/>
      <c r="D533" s="14"/>
      <c r="E533" s="14"/>
      <c r="F533" s="14"/>
      <c r="G533" s="12"/>
      <c r="H533"/>
    </row>
    <row r="534" spans="2:8" s="6" customFormat="1">
      <c r="B534" s="7"/>
      <c r="C534" s="14"/>
      <c r="D534" s="14"/>
      <c r="E534" s="14"/>
      <c r="F534" s="14"/>
      <c r="G534" s="12"/>
      <c r="H534"/>
    </row>
    <row r="535" spans="2:8" s="6" customFormat="1">
      <c r="B535" s="7"/>
      <c r="C535" s="14"/>
      <c r="D535" s="14"/>
      <c r="E535" s="14"/>
      <c r="F535" s="14"/>
      <c r="G535" s="12"/>
      <c r="H535"/>
    </row>
    <row r="536" spans="2:8" s="6" customFormat="1">
      <c r="B536" s="7"/>
      <c r="C536" s="14"/>
      <c r="D536" s="14"/>
      <c r="E536" s="14"/>
      <c r="F536" s="14"/>
      <c r="G536" s="12"/>
      <c r="H536"/>
    </row>
    <row r="537" spans="2:8" s="6" customFormat="1">
      <c r="B537" s="7"/>
      <c r="C537" s="14"/>
      <c r="D537" s="14"/>
      <c r="E537" s="14"/>
      <c r="F537" s="14"/>
      <c r="G537" s="12"/>
      <c r="H537"/>
    </row>
    <row r="538" spans="2:8" s="6" customFormat="1">
      <c r="B538" s="7"/>
      <c r="C538" s="14"/>
      <c r="D538" s="14"/>
      <c r="E538" s="14"/>
      <c r="F538" s="14"/>
      <c r="G538" s="12"/>
      <c r="H538"/>
    </row>
    <row r="539" spans="2:8" s="6" customFormat="1">
      <c r="B539" s="7"/>
      <c r="C539" s="14"/>
      <c r="D539" s="14"/>
      <c r="E539" s="14"/>
      <c r="F539" s="14"/>
      <c r="G539" s="12"/>
      <c r="H539"/>
    </row>
    <row r="540" spans="2:8" s="6" customFormat="1">
      <c r="B540" s="7"/>
      <c r="C540" s="14"/>
      <c r="D540" s="14"/>
      <c r="E540" s="14"/>
      <c r="F540" s="14"/>
      <c r="G540" s="12"/>
      <c r="H540"/>
    </row>
    <row r="541" spans="2:8" s="6" customFormat="1">
      <c r="B541" s="7"/>
      <c r="C541" s="14"/>
      <c r="D541" s="14"/>
      <c r="E541" s="14"/>
      <c r="F541" s="14"/>
      <c r="G541" s="12"/>
      <c r="H541"/>
    </row>
    <row r="542" spans="2:8" s="6" customFormat="1">
      <c r="B542" s="7"/>
      <c r="C542" s="14"/>
      <c r="D542" s="14"/>
      <c r="E542" s="14"/>
      <c r="F542" s="14"/>
      <c r="G542" s="12"/>
      <c r="H542"/>
    </row>
    <row r="543" spans="2:8" s="6" customFormat="1">
      <c r="B543" s="7"/>
      <c r="C543" s="14"/>
      <c r="D543" s="14"/>
      <c r="E543" s="14"/>
      <c r="F543" s="14"/>
      <c r="G543" s="12"/>
      <c r="H543"/>
    </row>
    <row r="544" spans="2:8" s="6" customFormat="1">
      <c r="B544" s="7"/>
      <c r="C544" s="14"/>
      <c r="D544" s="14"/>
      <c r="E544" s="14"/>
      <c r="F544" s="14"/>
      <c r="G544" s="12"/>
      <c r="H544"/>
    </row>
    <row r="545" spans="2:8" s="6" customFormat="1">
      <c r="B545" s="7"/>
      <c r="C545" s="14"/>
      <c r="D545" s="14"/>
      <c r="E545" s="14"/>
      <c r="F545" s="14"/>
      <c r="G545" s="12"/>
      <c r="H545"/>
    </row>
    <row r="546" spans="2:8" s="6" customFormat="1">
      <c r="B546" s="7"/>
      <c r="C546" s="14"/>
      <c r="D546" s="14"/>
      <c r="E546" s="14"/>
      <c r="F546" s="14"/>
      <c r="G546" s="12"/>
      <c r="H546"/>
    </row>
    <row r="547" spans="2:8" s="6" customFormat="1">
      <c r="B547" s="7"/>
      <c r="C547" s="14"/>
      <c r="D547" s="14"/>
      <c r="E547" s="14"/>
      <c r="F547" s="14"/>
      <c r="G547" s="12"/>
      <c r="H547"/>
    </row>
    <row r="548" spans="2:8" s="6" customFormat="1">
      <c r="B548" s="7"/>
      <c r="C548" s="14"/>
      <c r="D548" s="14"/>
      <c r="E548" s="14"/>
      <c r="F548" s="14"/>
      <c r="G548" s="12"/>
      <c r="H548"/>
    </row>
    <row r="549" spans="2:8" s="6" customFormat="1">
      <c r="B549" s="7"/>
      <c r="C549" s="14"/>
      <c r="D549" s="14"/>
      <c r="E549" s="14"/>
      <c r="F549" s="14"/>
      <c r="G549" s="12"/>
      <c r="H549"/>
    </row>
    <row r="550" spans="2:8" s="6" customFormat="1">
      <c r="B550" s="7"/>
      <c r="C550" s="14"/>
      <c r="D550" s="14"/>
      <c r="E550" s="14"/>
      <c r="F550" s="14"/>
      <c r="G550" s="12"/>
      <c r="H550"/>
    </row>
    <row r="551" spans="2:8" s="6" customFormat="1">
      <c r="B551" s="7"/>
      <c r="C551" s="14"/>
      <c r="D551" s="14"/>
      <c r="E551" s="14"/>
      <c r="F551" s="14"/>
      <c r="G551" s="12"/>
      <c r="H551"/>
    </row>
    <row r="552" spans="2:8" s="6" customFormat="1">
      <c r="B552" s="7"/>
      <c r="C552" s="14"/>
      <c r="D552" s="14"/>
      <c r="E552" s="14"/>
      <c r="F552" s="14"/>
      <c r="G552" s="12"/>
      <c r="H552"/>
    </row>
    <row r="553" spans="2:8" s="6" customFormat="1">
      <c r="B553" s="7"/>
      <c r="C553" s="14"/>
      <c r="D553" s="14"/>
      <c r="E553" s="14"/>
      <c r="F553" s="14"/>
      <c r="G553" s="12"/>
      <c r="H553"/>
    </row>
    <row r="554" spans="2:8" s="6" customFormat="1">
      <c r="B554" s="7"/>
      <c r="C554" s="14"/>
      <c r="D554" s="14"/>
      <c r="E554" s="14"/>
      <c r="F554" s="14"/>
      <c r="G554" s="12"/>
      <c r="H554"/>
    </row>
    <row r="555" spans="2:8" s="6" customFormat="1">
      <c r="B555" s="7"/>
      <c r="C555" s="14"/>
      <c r="D555" s="14"/>
      <c r="E555" s="14"/>
      <c r="F555" s="14"/>
      <c r="G555" s="12"/>
      <c r="H555"/>
    </row>
    <row r="556" spans="2:8" s="6" customFormat="1">
      <c r="B556" s="7"/>
      <c r="C556" s="14"/>
      <c r="D556" s="14"/>
      <c r="E556" s="14"/>
      <c r="F556" s="14"/>
      <c r="G556" s="12"/>
      <c r="H556"/>
    </row>
    <row r="557" spans="2:8" s="6" customFormat="1">
      <c r="B557" s="7"/>
      <c r="C557" s="14"/>
      <c r="D557" s="14"/>
      <c r="E557" s="14"/>
      <c r="F557" s="14"/>
      <c r="G557" s="12"/>
      <c r="H557"/>
    </row>
    <row r="558" spans="2:8" s="6" customFormat="1">
      <c r="B558" s="7"/>
      <c r="C558" s="14"/>
      <c r="D558" s="14"/>
      <c r="E558" s="14"/>
      <c r="F558" s="14"/>
      <c r="G558" s="12"/>
      <c r="H558"/>
    </row>
    <row r="559" spans="2:8" s="6" customFormat="1">
      <c r="B559" s="7"/>
      <c r="C559" s="14"/>
      <c r="D559" s="14"/>
      <c r="E559" s="14"/>
      <c r="F559" s="14"/>
      <c r="G559" s="12"/>
      <c r="H559"/>
    </row>
    <row r="560" spans="2:8" s="6" customFormat="1">
      <c r="B560" s="7"/>
      <c r="C560" s="14"/>
      <c r="D560" s="14"/>
      <c r="E560" s="14"/>
      <c r="F560" s="14"/>
      <c r="G560" s="12"/>
      <c r="H560"/>
    </row>
    <row r="561" spans="2:8" s="6" customFormat="1">
      <c r="B561" s="7"/>
      <c r="C561" s="14"/>
      <c r="D561" s="14"/>
      <c r="E561" s="14"/>
      <c r="F561" s="14"/>
      <c r="G561" s="12"/>
      <c r="H561"/>
    </row>
    <row r="562" spans="2:8" s="6" customFormat="1">
      <c r="B562" s="7"/>
      <c r="C562" s="14"/>
      <c r="D562" s="14"/>
      <c r="E562" s="14"/>
      <c r="F562" s="14"/>
      <c r="G562" s="12"/>
      <c r="H562"/>
    </row>
    <row r="563" spans="2:8" s="6" customFormat="1">
      <c r="B563" s="7"/>
      <c r="C563" s="14"/>
      <c r="D563" s="14"/>
      <c r="E563" s="14"/>
      <c r="F563" s="14"/>
      <c r="G563" s="12"/>
      <c r="H563"/>
    </row>
    <row r="564" spans="2:8" s="6" customFormat="1">
      <c r="B564" s="7"/>
      <c r="C564" s="14"/>
      <c r="D564" s="14"/>
      <c r="E564" s="14"/>
      <c r="F564" s="14"/>
      <c r="G564" s="12"/>
      <c r="H564"/>
    </row>
    <row r="565" spans="2:8" s="6" customFormat="1">
      <c r="B565" s="7"/>
      <c r="C565" s="14"/>
      <c r="D565" s="14"/>
      <c r="E565" s="14"/>
      <c r="F565" s="14"/>
      <c r="G565" s="12"/>
      <c r="H565"/>
    </row>
    <row r="566" spans="2:8" s="6" customFormat="1">
      <c r="B566" s="7"/>
      <c r="C566" s="14"/>
      <c r="D566" s="14"/>
      <c r="E566" s="14"/>
      <c r="F566" s="14"/>
      <c r="G566" s="12"/>
      <c r="H566"/>
    </row>
    <row r="567" spans="2:8" s="6" customFormat="1">
      <c r="B567" s="7"/>
      <c r="C567" s="14"/>
      <c r="D567" s="14"/>
      <c r="E567" s="14"/>
      <c r="F567" s="14"/>
      <c r="G567" s="12"/>
      <c r="H567"/>
    </row>
    <row r="568" spans="2:8" s="6" customFormat="1">
      <c r="B568" s="7"/>
      <c r="C568" s="14"/>
      <c r="D568" s="14"/>
      <c r="E568" s="14"/>
      <c r="F568" s="14"/>
      <c r="G568" s="12"/>
      <c r="H568"/>
    </row>
    <row r="569" spans="2:8" s="6" customFormat="1">
      <c r="B569" s="7"/>
      <c r="C569" s="14"/>
      <c r="D569" s="14"/>
      <c r="E569" s="14"/>
      <c r="F569" s="14"/>
      <c r="G569" s="12"/>
      <c r="H569"/>
    </row>
    <row r="570" spans="2:8" s="6" customFormat="1">
      <c r="B570" s="7"/>
      <c r="C570" s="14"/>
      <c r="D570" s="14"/>
      <c r="E570" s="14"/>
      <c r="F570" s="14"/>
      <c r="G570" s="12"/>
      <c r="H570"/>
    </row>
    <row r="571" spans="2:8" s="6" customFormat="1">
      <c r="B571" s="7"/>
      <c r="C571" s="14"/>
      <c r="D571" s="14"/>
      <c r="E571" s="14"/>
      <c r="F571" s="14"/>
      <c r="G571" s="12"/>
      <c r="H571"/>
    </row>
    <row r="572" spans="2:8" s="6" customFormat="1">
      <c r="B572" s="7"/>
      <c r="C572" s="14"/>
      <c r="D572" s="14"/>
      <c r="E572" s="14"/>
      <c r="F572" s="14"/>
      <c r="G572" s="12"/>
      <c r="H572"/>
    </row>
    <row r="573" spans="2:8" s="6" customFormat="1">
      <c r="B573" s="7"/>
      <c r="C573" s="14"/>
      <c r="D573" s="14"/>
      <c r="E573" s="14"/>
      <c r="F573" s="14"/>
      <c r="G573" s="12"/>
      <c r="H573"/>
    </row>
    <row r="574" spans="2:8" s="6" customFormat="1">
      <c r="B574" s="7"/>
      <c r="C574" s="14"/>
      <c r="D574" s="14"/>
      <c r="E574" s="14"/>
      <c r="F574" s="14"/>
      <c r="G574" s="12"/>
      <c r="H574"/>
    </row>
    <row r="575" spans="2:8" s="6" customFormat="1">
      <c r="B575" s="7"/>
      <c r="C575" s="14"/>
      <c r="D575" s="14"/>
      <c r="E575" s="14"/>
      <c r="F575" s="14"/>
      <c r="G575" s="12"/>
      <c r="H575"/>
    </row>
    <row r="576" spans="2:8" s="6" customFormat="1">
      <c r="B576" s="7"/>
      <c r="C576" s="14"/>
      <c r="D576" s="14"/>
      <c r="E576" s="14"/>
      <c r="F576" s="14"/>
      <c r="G576" s="12"/>
      <c r="H576"/>
    </row>
    <row r="577" spans="2:8" s="6" customFormat="1">
      <c r="B577" s="7"/>
      <c r="C577" s="14"/>
      <c r="D577" s="14"/>
      <c r="E577" s="14"/>
      <c r="F577" s="14"/>
      <c r="G577" s="12"/>
      <c r="H577"/>
    </row>
    <row r="578" spans="2:8" s="6" customFormat="1">
      <c r="B578" s="7"/>
      <c r="C578" s="14"/>
      <c r="D578" s="14"/>
      <c r="E578" s="14"/>
      <c r="F578" s="14"/>
      <c r="G578" s="12"/>
      <c r="H578"/>
    </row>
    <row r="579" spans="2:8" s="6" customFormat="1">
      <c r="B579" s="7"/>
      <c r="C579" s="14"/>
      <c r="D579" s="14"/>
      <c r="E579" s="14"/>
      <c r="F579" s="14"/>
      <c r="G579" s="12"/>
      <c r="H579"/>
    </row>
    <row r="580" spans="2:8" s="6" customFormat="1">
      <c r="B580" s="7"/>
      <c r="C580" s="14"/>
      <c r="D580" s="14"/>
      <c r="E580" s="14"/>
      <c r="F580" s="14"/>
      <c r="G580" s="12"/>
      <c r="H580"/>
    </row>
    <row r="581" spans="2:8" s="6" customFormat="1">
      <c r="B581" s="7"/>
      <c r="C581" s="14"/>
      <c r="D581" s="14"/>
      <c r="E581" s="14"/>
      <c r="F581" s="14"/>
      <c r="G581" s="12"/>
      <c r="H581"/>
    </row>
    <row r="582" spans="2:8" s="6" customFormat="1">
      <c r="B582" s="7"/>
      <c r="C582" s="14"/>
      <c r="D582" s="14"/>
      <c r="E582" s="14"/>
      <c r="F582" s="14"/>
      <c r="G582" s="12"/>
      <c r="H582"/>
    </row>
    <row r="583" spans="2:8" s="6" customFormat="1">
      <c r="B583" s="7"/>
      <c r="C583" s="14"/>
      <c r="D583" s="14"/>
      <c r="E583" s="14"/>
      <c r="F583" s="14"/>
      <c r="G583" s="12"/>
      <c r="H583"/>
    </row>
    <row r="584" spans="2:8" s="6" customFormat="1">
      <c r="B584" s="7"/>
      <c r="C584" s="14"/>
      <c r="D584" s="14"/>
      <c r="E584" s="14"/>
      <c r="F584" s="14"/>
      <c r="G584" s="12"/>
      <c r="H584"/>
    </row>
    <row r="585" spans="2:8" s="6" customFormat="1">
      <c r="B585" s="7"/>
      <c r="C585" s="14"/>
      <c r="D585" s="14"/>
      <c r="E585" s="14"/>
      <c r="F585" s="14"/>
      <c r="G585" s="12"/>
      <c r="H585"/>
    </row>
    <row r="586" spans="2:8" s="6" customFormat="1">
      <c r="B586" s="7"/>
      <c r="C586" s="14"/>
      <c r="D586" s="14"/>
      <c r="E586" s="14"/>
      <c r="F586" s="14"/>
      <c r="G586" s="12"/>
      <c r="H586"/>
    </row>
    <row r="587" spans="2:8" s="6" customFormat="1">
      <c r="B587" s="7"/>
      <c r="C587" s="14"/>
      <c r="D587" s="14"/>
      <c r="E587" s="14"/>
      <c r="F587" s="14"/>
      <c r="G587" s="12"/>
      <c r="H587"/>
    </row>
    <row r="588" spans="2:8" s="6" customFormat="1">
      <c r="B588" s="7"/>
      <c r="C588" s="14"/>
      <c r="D588" s="14"/>
      <c r="E588" s="14"/>
      <c r="F588" s="14"/>
      <c r="G588" s="12"/>
      <c r="H588"/>
    </row>
    <row r="589" spans="2:8" s="6" customFormat="1">
      <c r="B589" s="7"/>
      <c r="C589" s="14"/>
      <c r="D589" s="14"/>
      <c r="E589" s="14"/>
      <c r="F589" s="14"/>
      <c r="G589" s="12"/>
      <c r="H589"/>
    </row>
    <row r="590" spans="2:8" s="6" customFormat="1">
      <c r="B590" s="7"/>
      <c r="C590" s="14"/>
      <c r="D590" s="14"/>
      <c r="E590" s="14"/>
      <c r="F590" s="14"/>
      <c r="G590" s="12"/>
      <c r="H590"/>
    </row>
    <row r="591" spans="2:8" s="6" customFormat="1">
      <c r="B591" s="7"/>
      <c r="C591" s="14"/>
      <c r="D591" s="14"/>
      <c r="E591" s="14"/>
      <c r="F591" s="14"/>
      <c r="G591" s="12"/>
      <c r="H591"/>
    </row>
    <row r="592" spans="2:8" s="6" customFormat="1">
      <c r="B592" s="7"/>
      <c r="C592" s="14"/>
      <c r="D592" s="14"/>
      <c r="E592" s="14"/>
      <c r="F592" s="14"/>
      <c r="G592" s="12"/>
      <c r="H592"/>
    </row>
    <row r="593" spans="2:8" s="6" customFormat="1">
      <c r="B593" s="7"/>
      <c r="C593" s="14"/>
      <c r="D593" s="14"/>
      <c r="E593" s="14"/>
      <c r="F593" s="14"/>
      <c r="G593" s="12"/>
      <c r="H593"/>
    </row>
    <row r="594" spans="2:8" s="6" customFormat="1">
      <c r="B594" s="7"/>
      <c r="C594" s="14"/>
      <c r="D594" s="14"/>
      <c r="E594" s="14"/>
      <c r="F594" s="14"/>
      <c r="G594" s="12"/>
      <c r="H594"/>
    </row>
    <row r="595" spans="2:8" s="6" customFormat="1">
      <c r="B595" s="7"/>
      <c r="C595" s="14"/>
      <c r="D595" s="14"/>
      <c r="E595" s="14"/>
      <c r="F595" s="14"/>
      <c r="G595" s="12"/>
      <c r="H595"/>
    </row>
    <row r="596" spans="2:8" s="6" customFormat="1">
      <c r="B596" s="7"/>
      <c r="C596" s="14"/>
      <c r="D596" s="14"/>
      <c r="E596" s="14"/>
      <c r="F596" s="14"/>
      <c r="G596" s="12"/>
      <c r="H596"/>
    </row>
    <row r="597" spans="2:8" s="6" customFormat="1">
      <c r="B597" s="7"/>
      <c r="C597" s="14"/>
      <c r="D597" s="14"/>
      <c r="E597" s="14"/>
      <c r="F597" s="14"/>
      <c r="G597" s="12"/>
      <c r="H597"/>
    </row>
    <row r="598" spans="2:8" s="6" customFormat="1">
      <c r="B598" s="7"/>
      <c r="C598" s="14"/>
      <c r="D598" s="14"/>
      <c r="E598" s="14"/>
      <c r="F598" s="14"/>
      <c r="G598" s="12"/>
      <c r="H598"/>
    </row>
    <row r="599" spans="2:8" s="6" customFormat="1">
      <c r="B599" s="7"/>
      <c r="C599" s="14"/>
      <c r="D599" s="14"/>
      <c r="E599" s="14"/>
      <c r="F599" s="14"/>
      <c r="G599" s="12"/>
      <c r="H599"/>
    </row>
    <row r="600" spans="2:8" s="6" customFormat="1">
      <c r="B600" s="7"/>
      <c r="C600" s="14"/>
      <c r="D600" s="14"/>
      <c r="E600" s="14"/>
      <c r="F600" s="14"/>
      <c r="G600" s="12"/>
      <c r="H600"/>
    </row>
    <row r="601" spans="2:8" s="6" customFormat="1">
      <c r="B601" s="7"/>
      <c r="C601" s="14"/>
      <c r="D601" s="14"/>
      <c r="E601" s="14"/>
      <c r="F601" s="14"/>
      <c r="G601" s="12"/>
      <c r="H601"/>
    </row>
    <row r="602" spans="2:8" s="6" customFormat="1">
      <c r="B602" s="7"/>
      <c r="C602" s="14"/>
      <c r="D602" s="14"/>
      <c r="E602" s="14"/>
      <c r="F602" s="14"/>
      <c r="G602" s="12"/>
      <c r="H602"/>
    </row>
    <row r="603" spans="2:8" s="6" customFormat="1">
      <c r="B603" s="7"/>
      <c r="C603" s="14"/>
      <c r="D603" s="14"/>
      <c r="E603" s="14"/>
      <c r="F603" s="14"/>
      <c r="G603" s="12"/>
      <c r="H603"/>
    </row>
    <row r="604" spans="2:8" s="6" customFormat="1">
      <c r="B604" s="7"/>
      <c r="C604" s="14"/>
      <c r="D604" s="14"/>
      <c r="E604" s="14"/>
      <c r="F604" s="14"/>
      <c r="G604" s="12"/>
      <c r="H604"/>
    </row>
    <row r="605" spans="2:8" s="6" customFormat="1">
      <c r="B605" s="7"/>
      <c r="C605" s="14"/>
      <c r="D605" s="14"/>
      <c r="E605" s="14"/>
      <c r="F605" s="14"/>
      <c r="G605" s="12"/>
      <c r="H605"/>
    </row>
    <row r="606" spans="2:8" s="6" customFormat="1">
      <c r="B606" s="7"/>
      <c r="C606" s="14"/>
      <c r="D606" s="14"/>
      <c r="E606" s="14"/>
      <c r="F606" s="14"/>
      <c r="G606" s="12"/>
      <c r="H606"/>
    </row>
    <row r="607" spans="2:8" s="6" customFormat="1">
      <c r="B607" s="7"/>
      <c r="C607" s="14"/>
      <c r="D607" s="14"/>
      <c r="E607" s="14"/>
      <c r="F607" s="14"/>
      <c r="G607" s="12"/>
      <c r="H607"/>
    </row>
    <row r="608" spans="2:8" s="6" customFormat="1">
      <c r="B608" s="7"/>
      <c r="C608" s="14"/>
      <c r="D608" s="14"/>
      <c r="E608" s="14"/>
      <c r="F608" s="14"/>
      <c r="G608" s="12"/>
      <c r="H608"/>
    </row>
    <row r="609" spans="2:8" s="6" customFormat="1">
      <c r="B609" s="7"/>
      <c r="C609" s="14"/>
      <c r="D609" s="14"/>
      <c r="E609" s="14"/>
      <c r="F609" s="14"/>
      <c r="G609" s="12"/>
      <c r="H609"/>
    </row>
    <row r="610" spans="2:8" s="6" customFormat="1">
      <c r="B610" s="7"/>
      <c r="C610" s="14"/>
      <c r="D610" s="14"/>
      <c r="E610" s="14"/>
      <c r="F610" s="14"/>
      <c r="G610" s="12"/>
      <c r="H610"/>
    </row>
    <row r="611" spans="2:8" s="6" customFormat="1">
      <c r="B611" s="7"/>
      <c r="C611" s="14"/>
      <c r="D611" s="14"/>
      <c r="E611" s="14"/>
      <c r="F611" s="14"/>
      <c r="G611" s="12"/>
      <c r="H611"/>
    </row>
    <row r="612" spans="2:8" s="6" customFormat="1">
      <c r="B612" s="7"/>
      <c r="C612" s="14"/>
      <c r="D612" s="14"/>
      <c r="E612" s="14"/>
      <c r="F612" s="14"/>
      <c r="G612" s="12"/>
      <c r="H612"/>
    </row>
    <row r="613" spans="2:8" s="6" customFormat="1">
      <c r="B613" s="7"/>
      <c r="C613" s="14"/>
      <c r="D613" s="14"/>
      <c r="E613" s="14"/>
      <c r="F613" s="14"/>
      <c r="G613" s="12"/>
      <c r="H613"/>
    </row>
    <row r="614" spans="2:8" s="6" customFormat="1">
      <c r="B614" s="7"/>
      <c r="C614" s="14"/>
      <c r="D614" s="14"/>
      <c r="E614" s="14"/>
      <c r="F614" s="14"/>
      <c r="G614" s="12"/>
      <c r="H614"/>
    </row>
    <row r="615" spans="2:8" s="6" customFormat="1">
      <c r="B615" s="7"/>
      <c r="C615" s="14"/>
      <c r="D615" s="14"/>
      <c r="E615" s="14"/>
      <c r="F615" s="14"/>
      <c r="G615" s="12"/>
      <c r="H615"/>
    </row>
    <row r="616" spans="2:8" s="6" customFormat="1">
      <c r="B616" s="7"/>
      <c r="C616" s="14"/>
      <c r="D616" s="14"/>
      <c r="E616" s="14"/>
      <c r="F616" s="14"/>
      <c r="G616" s="12"/>
      <c r="H616"/>
    </row>
    <row r="617" spans="2:8" s="6" customFormat="1">
      <c r="B617" s="7"/>
      <c r="C617" s="14"/>
      <c r="D617" s="14"/>
      <c r="E617" s="14"/>
      <c r="F617" s="14"/>
      <c r="G617" s="12"/>
      <c r="H617"/>
    </row>
    <row r="618" spans="2:8" s="6" customFormat="1">
      <c r="B618" s="7"/>
      <c r="C618" s="14"/>
      <c r="D618" s="14"/>
      <c r="E618" s="14"/>
      <c r="F618" s="14"/>
      <c r="G618" s="12"/>
      <c r="H618"/>
    </row>
    <row r="619" spans="2:8" s="6" customFormat="1">
      <c r="B619" s="7"/>
      <c r="C619" s="14"/>
      <c r="D619" s="14"/>
      <c r="E619" s="14"/>
      <c r="F619" s="14"/>
      <c r="G619" s="12"/>
      <c r="H619"/>
    </row>
    <row r="620" spans="2:8" s="6" customFormat="1">
      <c r="B620" s="7"/>
      <c r="C620" s="14"/>
      <c r="D620" s="14"/>
      <c r="E620" s="14"/>
      <c r="F620" s="14"/>
      <c r="G620" s="12"/>
      <c r="H620"/>
    </row>
    <row r="621" spans="2:8" s="6" customFormat="1">
      <c r="B621" s="7"/>
      <c r="C621" s="14"/>
      <c r="D621" s="14"/>
      <c r="E621" s="14"/>
      <c r="F621" s="14"/>
      <c r="G621" s="12"/>
      <c r="H621"/>
    </row>
    <row r="622" spans="2:8" s="6" customFormat="1">
      <c r="B622" s="7"/>
      <c r="C622" s="14"/>
      <c r="D622" s="14"/>
      <c r="E622" s="14"/>
      <c r="F622" s="14"/>
      <c r="G622" s="12"/>
      <c r="H622"/>
    </row>
    <row r="623" spans="2:8" s="6" customFormat="1">
      <c r="B623" s="7"/>
      <c r="C623" s="14"/>
      <c r="D623" s="14"/>
      <c r="E623" s="14"/>
      <c r="F623" s="14"/>
      <c r="G623" s="12"/>
      <c r="H623"/>
    </row>
    <row r="624" spans="2:8" s="6" customFormat="1">
      <c r="B624" s="7"/>
      <c r="C624" s="14"/>
      <c r="D624" s="14"/>
      <c r="E624" s="14"/>
      <c r="F624" s="14"/>
      <c r="G624" s="12"/>
      <c r="H624"/>
    </row>
    <row r="625" spans="2:8" s="6" customFormat="1">
      <c r="B625" s="7"/>
      <c r="C625" s="14"/>
      <c r="D625" s="14"/>
      <c r="E625" s="14"/>
      <c r="F625" s="14"/>
      <c r="G625" s="12"/>
      <c r="H625"/>
    </row>
    <row r="626" spans="2:8" s="6" customFormat="1">
      <c r="B626" s="7"/>
      <c r="C626" s="14"/>
      <c r="D626" s="14"/>
      <c r="E626" s="14"/>
      <c r="F626" s="14"/>
      <c r="G626" s="12"/>
      <c r="H626"/>
    </row>
    <row r="627" spans="2:8" s="6" customFormat="1">
      <c r="B627" s="7"/>
      <c r="C627" s="14"/>
      <c r="D627" s="14"/>
      <c r="E627" s="14"/>
      <c r="F627" s="14"/>
      <c r="G627" s="12"/>
      <c r="H627"/>
    </row>
    <row r="628" spans="2:8" s="6" customFormat="1">
      <c r="B628" s="7"/>
      <c r="C628" s="14"/>
      <c r="D628" s="14"/>
      <c r="E628" s="14"/>
      <c r="F628" s="14"/>
      <c r="G628" s="12"/>
      <c r="H628"/>
    </row>
    <row r="629" spans="2:8" s="6" customFormat="1">
      <c r="B629" s="7"/>
      <c r="C629" s="14"/>
      <c r="D629" s="14"/>
      <c r="E629" s="14"/>
      <c r="F629" s="14"/>
      <c r="G629" s="12"/>
      <c r="H629"/>
    </row>
    <row r="630" spans="2:8" s="6" customFormat="1">
      <c r="B630" s="7"/>
      <c r="C630" s="14"/>
      <c r="D630" s="14"/>
      <c r="E630" s="14"/>
      <c r="F630" s="14"/>
      <c r="G630" s="12"/>
      <c r="H630"/>
    </row>
    <row r="631" spans="2:8" s="6" customFormat="1">
      <c r="B631" s="7"/>
      <c r="C631" s="14"/>
      <c r="D631" s="14"/>
      <c r="E631" s="14"/>
      <c r="F631" s="14"/>
      <c r="G631" s="12"/>
      <c r="H631"/>
    </row>
    <row r="632" spans="2:8" s="6" customFormat="1">
      <c r="B632" s="7"/>
      <c r="C632" s="14"/>
      <c r="D632" s="14"/>
      <c r="E632" s="14"/>
      <c r="F632" s="14"/>
      <c r="G632" s="12"/>
      <c r="H632"/>
    </row>
    <row r="633" spans="2:8" s="6" customFormat="1">
      <c r="B633" s="7"/>
      <c r="C633" s="14"/>
      <c r="D633" s="14"/>
      <c r="E633" s="14"/>
      <c r="F633" s="14"/>
      <c r="G633" s="12"/>
      <c r="H633"/>
    </row>
    <row r="634" spans="2:8" s="6" customFormat="1">
      <c r="B634" s="7"/>
      <c r="C634" s="14"/>
      <c r="D634" s="14"/>
      <c r="E634" s="14"/>
      <c r="F634" s="14"/>
      <c r="G634" s="12"/>
      <c r="H634"/>
    </row>
    <row r="635" spans="2:8" s="6" customFormat="1">
      <c r="B635" s="7"/>
      <c r="C635" s="14"/>
      <c r="D635" s="14"/>
      <c r="E635" s="14"/>
      <c r="F635" s="14"/>
      <c r="G635" s="12"/>
      <c r="H635"/>
    </row>
    <row r="636" spans="2:8" s="6" customFormat="1">
      <c r="B636" s="7"/>
      <c r="C636" s="14"/>
      <c r="D636" s="14"/>
      <c r="E636" s="14"/>
      <c r="F636" s="14"/>
      <c r="G636" s="12"/>
      <c r="H636"/>
    </row>
    <row r="637" spans="2:8" s="6" customFormat="1">
      <c r="B637" s="7"/>
      <c r="C637" s="14"/>
      <c r="D637" s="14"/>
      <c r="E637" s="14"/>
      <c r="F637" s="14"/>
      <c r="G637" s="12"/>
      <c r="H637"/>
    </row>
    <row r="638" spans="2:8" s="6" customFormat="1">
      <c r="B638" s="7"/>
      <c r="C638" s="14"/>
      <c r="D638" s="14"/>
      <c r="E638" s="14"/>
      <c r="F638" s="14"/>
      <c r="G638" s="12"/>
      <c r="H638"/>
    </row>
    <row r="639" spans="2:8" s="6" customFormat="1">
      <c r="B639" s="7"/>
      <c r="C639" s="14"/>
      <c r="D639" s="14"/>
      <c r="E639" s="14"/>
      <c r="F639" s="14"/>
      <c r="G639" s="12"/>
      <c r="H639"/>
    </row>
    <row r="640" spans="2:8" s="6" customFormat="1">
      <c r="B640" s="7"/>
      <c r="C640" s="14"/>
      <c r="D640" s="14"/>
      <c r="E640" s="14"/>
      <c r="F640" s="14"/>
      <c r="G640" s="12"/>
      <c r="H640"/>
    </row>
    <row r="641" spans="2:8" s="6" customFormat="1">
      <c r="B641" s="7"/>
      <c r="C641" s="14"/>
      <c r="D641" s="14"/>
      <c r="E641" s="14"/>
      <c r="F641" s="14"/>
      <c r="G641" s="12"/>
      <c r="H641"/>
    </row>
    <row r="642" spans="2:8" s="6" customFormat="1">
      <c r="B642" s="7"/>
      <c r="C642" s="14"/>
      <c r="D642" s="14"/>
      <c r="E642" s="14"/>
      <c r="F642" s="14"/>
      <c r="G642" s="12"/>
      <c r="H642"/>
    </row>
    <row r="643" spans="2:8" s="6" customFormat="1">
      <c r="B643" s="7"/>
      <c r="C643" s="14"/>
      <c r="D643" s="14"/>
      <c r="E643" s="14"/>
      <c r="F643" s="14"/>
      <c r="G643" s="12"/>
      <c r="H643"/>
    </row>
    <row r="644" spans="2:8" s="6" customFormat="1">
      <c r="B644" s="7"/>
      <c r="C644" s="14"/>
      <c r="D644" s="14"/>
      <c r="E644" s="14"/>
      <c r="F644" s="14"/>
      <c r="G644" s="12"/>
      <c r="H644"/>
    </row>
    <row r="645" spans="2:8" s="6" customFormat="1">
      <c r="B645" s="7"/>
      <c r="C645" s="14"/>
      <c r="D645" s="14"/>
      <c r="E645" s="14"/>
      <c r="F645" s="14"/>
      <c r="G645" s="12"/>
      <c r="H645"/>
    </row>
    <row r="646" spans="2:8" s="6" customFormat="1">
      <c r="B646" s="7"/>
      <c r="C646" s="14"/>
      <c r="D646" s="14"/>
      <c r="E646" s="14"/>
      <c r="F646" s="14"/>
      <c r="G646" s="12"/>
      <c r="H646"/>
    </row>
    <row r="647" spans="2:8" s="6" customFormat="1">
      <c r="B647" s="7"/>
      <c r="C647" s="14"/>
      <c r="D647" s="14"/>
      <c r="E647" s="14"/>
      <c r="F647" s="14"/>
      <c r="G647" s="12"/>
      <c r="H647"/>
    </row>
    <row r="648" spans="2:8" s="6" customFormat="1">
      <c r="B648" s="7"/>
      <c r="C648" s="14"/>
      <c r="D648" s="14"/>
      <c r="E648" s="14"/>
      <c r="F648" s="14"/>
      <c r="G648" s="12"/>
      <c r="H648"/>
    </row>
    <row r="649" spans="2:8" s="6" customFormat="1">
      <c r="B649" s="7"/>
      <c r="C649" s="14"/>
      <c r="D649" s="14"/>
      <c r="E649" s="14"/>
      <c r="F649" s="14"/>
      <c r="G649" s="12"/>
      <c r="H649"/>
    </row>
    <row r="650" spans="2:8" s="6" customFormat="1">
      <c r="B650" s="7"/>
      <c r="C650" s="14"/>
      <c r="D650" s="14"/>
      <c r="E650" s="14"/>
      <c r="F650" s="14"/>
      <c r="G650" s="12"/>
      <c r="H650"/>
    </row>
    <row r="651" spans="2:8" s="6" customFormat="1">
      <c r="B651" s="7"/>
      <c r="C651" s="14"/>
      <c r="D651" s="14"/>
      <c r="E651" s="14"/>
      <c r="F651" s="14"/>
      <c r="G651" s="12"/>
      <c r="H651"/>
    </row>
    <row r="652" spans="2:8" s="6" customFormat="1">
      <c r="B652" s="7"/>
      <c r="C652" s="14"/>
      <c r="D652" s="14"/>
      <c r="E652" s="14"/>
      <c r="F652" s="14"/>
      <c r="G652" s="12"/>
      <c r="H652"/>
    </row>
    <row r="653" spans="2:8" s="6" customFormat="1">
      <c r="B653" s="7"/>
      <c r="C653" s="14"/>
      <c r="D653" s="14"/>
      <c r="E653" s="14"/>
      <c r="F653" s="14"/>
      <c r="G653" s="12"/>
      <c r="H653"/>
    </row>
    <row r="654" spans="2:8" s="6" customFormat="1">
      <c r="B654" s="7"/>
      <c r="C654" s="14"/>
      <c r="D654" s="14"/>
      <c r="E654" s="14"/>
      <c r="F654" s="14"/>
      <c r="G654" s="12"/>
      <c r="H654"/>
    </row>
    <row r="655" spans="2:8" s="6" customFormat="1">
      <c r="B655" s="7"/>
      <c r="C655" s="14"/>
      <c r="D655" s="14"/>
      <c r="E655" s="14"/>
      <c r="F655" s="14"/>
      <c r="G655" s="12"/>
      <c r="H655"/>
    </row>
    <row r="656" spans="2:8" s="6" customFormat="1">
      <c r="B656" s="7"/>
      <c r="C656" s="14"/>
      <c r="D656" s="14"/>
      <c r="E656" s="14"/>
      <c r="F656" s="14"/>
      <c r="G656" s="12"/>
      <c r="H656"/>
    </row>
    <row r="657" spans="2:8" s="6" customFormat="1">
      <c r="B657" s="7"/>
      <c r="C657" s="14"/>
      <c r="D657" s="14"/>
      <c r="E657" s="14"/>
      <c r="F657" s="14"/>
      <c r="G657" s="12"/>
      <c r="H657"/>
    </row>
    <row r="658" spans="2:8" s="6" customFormat="1">
      <c r="B658" s="7"/>
      <c r="C658" s="14"/>
      <c r="D658" s="14"/>
      <c r="E658" s="14"/>
      <c r="F658" s="14"/>
      <c r="G658" s="12"/>
      <c r="H658"/>
    </row>
    <row r="659" spans="2:8" s="6" customFormat="1">
      <c r="B659" s="7"/>
      <c r="C659" s="14"/>
      <c r="D659" s="14"/>
      <c r="E659" s="14"/>
      <c r="F659" s="14"/>
      <c r="G659" s="12"/>
      <c r="H659"/>
    </row>
    <row r="660" spans="2:8" s="6" customFormat="1">
      <c r="B660" s="7"/>
      <c r="C660" s="14"/>
      <c r="D660" s="14"/>
      <c r="E660" s="14"/>
      <c r="F660" s="14"/>
      <c r="G660" s="12"/>
      <c r="H660"/>
    </row>
    <row r="661" spans="2:8" s="6" customFormat="1">
      <c r="B661" s="7"/>
      <c r="C661" s="14"/>
      <c r="D661" s="14"/>
      <c r="E661" s="14"/>
      <c r="F661" s="14"/>
      <c r="G661" s="12"/>
      <c r="H661"/>
    </row>
    <row r="662" spans="2:8" s="6" customFormat="1">
      <c r="B662" s="7"/>
      <c r="C662" s="14"/>
      <c r="D662" s="14"/>
      <c r="E662" s="14"/>
      <c r="F662" s="14"/>
      <c r="G662" s="12"/>
      <c r="H662"/>
    </row>
    <row r="663" spans="2:8" s="6" customFormat="1">
      <c r="B663" s="7"/>
      <c r="C663" s="14"/>
      <c r="D663" s="14"/>
      <c r="E663" s="14"/>
      <c r="F663" s="14"/>
      <c r="G663" s="12"/>
      <c r="H663"/>
    </row>
    <row r="664" spans="2:8" s="6" customFormat="1">
      <c r="B664" s="7"/>
      <c r="C664" s="14"/>
      <c r="D664" s="14"/>
      <c r="E664" s="14"/>
      <c r="F664" s="14"/>
      <c r="G664" s="12"/>
      <c r="H664"/>
    </row>
    <row r="665" spans="2:8" s="6" customFormat="1">
      <c r="B665" s="7"/>
      <c r="C665" s="14"/>
      <c r="D665" s="14"/>
      <c r="E665" s="14"/>
      <c r="F665" s="14"/>
      <c r="G665" s="12"/>
      <c r="H665"/>
    </row>
    <row r="666" spans="2:8" s="6" customFormat="1">
      <c r="B666" s="7"/>
      <c r="C666" s="14"/>
      <c r="D666" s="14"/>
      <c r="E666" s="14"/>
      <c r="F666" s="14"/>
      <c r="G666" s="12"/>
      <c r="H666"/>
    </row>
    <row r="667" spans="2:8" s="6" customFormat="1">
      <c r="B667" s="7"/>
      <c r="C667" s="14"/>
      <c r="D667" s="14"/>
      <c r="E667" s="14"/>
      <c r="F667" s="14"/>
      <c r="G667" s="12"/>
      <c r="H667"/>
    </row>
    <row r="668" spans="2:8" s="6" customFormat="1">
      <c r="B668" s="7"/>
      <c r="C668" s="14"/>
      <c r="D668" s="14"/>
      <c r="E668" s="14"/>
      <c r="F668" s="14"/>
      <c r="G668" s="12"/>
      <c r="H668"/>
    </row>
    <row r="669" spans="2:8" s="6" customFormat="1">
      <c r="B669" s="7"/>
      <c r="C669" s="14"/>
      <c r="D669" s="14"/>
      <c r="E669" s="14"/>
      <c r="F669" s="14"/>
      <c r="G669" s="12"/>
      <c r="H669"/>
    </row>
    <row r="670" spans="2:8" s="6" customFormat="1">
      <c r="B670" s="7"/>
      <c r="C670" s="14"/>
      <c r="D670" s="14"/>
      <c r="E670" s="14"/>
      <c r="F670" s="14"/>
      <c r="G670" s="12"/>
      <c r="H670"/>
    </row>
    <row r="671" spans="2:8" s="6" customFormat="1">
      <c r="B671" s="7"/>
      <c r="C671" s="14"/>
      <c r="D671" s="14"/>
      <c r="E671" s="14"/>
      <c r="F671" s="14"/>
      <c r="G671" s="12"/>
      <c r="H671"/>
    </row>
    <row r="672" spans="2:8" s="6" customFormat="1">
      <c r="B672" s="7"/>
      <c r="C672" s="14"/>
      <c r="D672" s="14"/>
      <c r="E672" s="14"/>
      <c r="F672" s="14"/>
      <c r="G672" s="12"/>
      <c r="H672"/>
    </row>
    <row r="673" spans="2:8" s="6" customFormat="1">
      <c r="B673" s="7"/>
      <c r="C673" s="14"/>
      <c r="D673" s="14"/>
      <c r="E673" s="14"/>
      <c r="F673" s="14"/>
      <c r="G673" s="12"/>
      <c r="H673"/>
    </row>
    <row r="674" spans="2:8" s="6" customFormat="1">
      <c r="B674" s="7"/>
      <c r="C674" s="14"/>
      <c r="D674" s="14"/>
      <c r="E674" s="14"/>
      <c r="F674" s="14"/>
      <c r="G674" s="12"/>
      <c r="H674"/>
    </row>
    <row r="675" spans="2:8" s="6" customFormat="1">
      <c r="B675" s="7"/>
      <c r="C675" s="14"/>
      <c r="D675" s="14"/>
      <c r="E675" s="14"/>
      <c r="F675" s="14"/>
      <c r="G675" s="12"/>
      <c r="H675"/>
    </row>
    <row r="676" spans="2:8" s="6" customFormat="1">
      <c r="B676" s="7"/>
      <c r="C676" s="14"/>
      <c r="D676" s="14"/>
      <c r="E676" s="14"/>
      <c r="F676" s="14"/>
      <c r="G676" s="12"/>
      <c r="H676"/>
    </row>
    <row r="677" spans="2:8" s="6" customFormat="1">
      <c r="B677" s="7"/>
      <c r="C677" s="14"/>
      <c r="D677" s="14"/>
      <c r="E677" s="14"/>
      <c r="F677" s="14"/>
      <c r="G677" s="12"/>
      <c r="H677"/>
    </row>
    <row r="678" spans="2:8" s="6" customFormat="1">
      <c r="B678" s="7"/>
      <c r="C678" s="14"/>
      <c r="D678" s="14"/>
      <c r="E678" s="14"/>
      <c r="F678" s="14"/>
      <c r="G678" s="12"/>
      <c r="H678"/>
    </row>
    <row r="679" spans="2:8" s="6" customFormat="1">
      <c r="B679" s="7"/>
      <c r="C679" s="14"/>
      <c r="D679" s="14"/>
      <c r="E679" s="14"/>
      <c r="F679" s="14"/>
      <c r="G679" s="12"/>
      <c r="H679"/>
    </row>
    <row r="680" spans="2:8" s="6" customFormat="1">
      <c r="B680" s="7"/>
      <c r="C680" s="14"/>
      <c r="D680" s="14"/>
      <c r="E680" s="14"/>
      <c r="F680" s="14"/>
      <c r="G680" s="12"/>
      <c r="H680"/>
    </row>
    <row r="681" spans="2:8" s="6" customFormat="1">
      <c r="B681" s="7"/>
      <c r="C681" s="14"/>
      <c r="D681" s="14"/>
      <c r="E681" s="14"/>
      <c r="F681" s="14"/>
      <c r="G681" s="12"/>
      <c r="H681"/>
    </row>
    <row r="682" spans="2:8" s="6" customFormat="1">
      <c r="B682" s="7"/>
      <c r="C682" s="14"/>
      <c r="D682" s="14"/>
      <c r="E682" s="14"/>
      <c r="F682" s="14"/>
      <c r="G682" s="12"/>
      <c r="H682"/>
    </row>
    <row r="683" spans="2:8" s="6" customFormat="1">
      <c r="B683" s="7"/>
      <c r="C683" s="14"/>
      <c r="D683" s="14"/>
      <c r="E683" s="14"/>
      <c r="F683" s="14"/>
      <c r="G683" s="12"/>
      <c r="H683"/>
    </row>
    <row r="684" spans="2:8" s="6" customFormat="1">
      <c r="B684" s="7"/>
      <c r="C684" s="14"/>
      <c r="D684" s="14"/>
      <c r="E684" s="14"/>
      <c r="F684" s="14"/>
      <c r="G684" s="12"/>
      <c r="H684"/>
    </row>
    <row r="685" spans="2:8" s="6" customFormat="1">
      <c r="B685" s="7"/>
      <c r="C685" s="14"/>
      <c r="D685" s="14"/>
      <c r="E685" s="14"/>
      <c r="F685" s="14"/>
      <c r="G685" s="12"/>
      <c r="H685"/>
    </row>
    <row r="686" spans="2:8" s="6" customFormat="1">
      <c r="B686" s="7"/>
      <c r="C686" s="14"/>
      <c r="D686" s="14"/>
      <c r="E686" s="14"/>
      <c r="F686" s="14"/>
      <c r="G686" s="12"/>
      <c r="H686"/>
    </row>
    <row r="687" spans="2:8" s="6" customFormat="1">
      <c r="B687" s="7"/>
      <c r="C687" s="14"/>
      <c r="D687" s="14"/>
      <c r="E687" s="14"/>
      <c r="F687" s="14"/>
      <c r="G687" s="12"/>
      <c r="H687"/>
    </row>
    <row r="688" spans="2:8" s="6" customFormat="1">
      <c r="B688" s="7"/>
      <c r="C688" s="14"/>
      <c r="D688" s="14"/>
      <c r="E688" s="14"/>
      <c r="F688" s="14"/>
      <c r="G688" s="12"/>
      <c r="H688"/>
    </row>
    <row r="689" spans="2:8" s="6" customFormat="1">
      <c r="B689" s="7"/>
      <c r="C689" s="14"/>
      <c r="D689" s="14"/>
      <c r="E689" s="14"/>
      <c r="F689" s="14"/>
      <c r="G689" s="12"/>
      <c r="H689"/>
    </row>
    <row r="690" spans="2:8" s="6" customFormat="1">
      <c r="B690" s="7"/>
      <c r="C690" s="14"/>
      <c r="D690" s="14"/>
      <c r="E690" s="14"/>
      <c r="F690" s="14"/>
      <c r="G690" s="12"/>
      <c r="H690"/>
    </row>
    <row r="691" spans="2:8" s="6" customFormat="1">
      <c r="B691" s="7"/>
      <c r="C691" s="14"/>
      <c r="D691" s="14"/>
      <c r="E691" s="14"/>
      <c r="F691" s="14"/>
      <c r="G691" s="12"/>
      <c r="H691"/>
    </row>
    <row r="692" spans="2:8" s="6" customFormat="1">
      <c r="B692" s="7"/>
      <c r="C692" s="14"/>
      <c r="D692" s="14"/>
      <c r="E692" s="14"/>
      <c r="F692" s="14"/>
      <c r="G692" s="12"/>
      <c r="H692"/>
    </row>
    <row r="693" spans="2:8" s="6" customFormat="1">
      <c r="B693" s="7"/>
      <c r="C693" s="14"/>
      <c r="D693" s="14"/>
      <c r="E693" s="14"/>
      <c r="F693" s="14"/>
      <c r="G693" s="12"/>
      <c r="H693"/>
    </row>
    <row r="694" spans="2:8" s="6" customFormat="1">
      <c r="B694" s="7"/>
      <c r="C694" s="14"/>
      <c r="D694" s="14"/>
      <c r="E694" s="14"/>
      <c r="F694" s="14"/>
      <c r="G694" s="12"/>
      <c r="H694"/>
    </row>
    <row r="695" spans="2:8" s="6" customFormat="1">
      <c r="B695" s="7"/>
      <c r="C695" s="14"/>
      <c r="D695" s="14"/>
      <c r="E695" s="14"/>
      <c r="F695" s="14"/>
      <c r="G695" s="12"/>
      <c r="H695"/>
    </row>
    <row r="696" spans="2:8" s="6" customFormat="1">
      <c r="B696" s="7"/>
      <c r="C696" s="14"/>
      <c r="D696" s="14"/>
      <c r="E696" s="14"/>
      <c r="F696" s="14"/>
      <c r="G696" s="12"/>
      <c r="H696"/>
    </row>
    <row r="697" spans="2:8" s="6" customFormat="1">
      <c r="B697" s="7"/>
      <c r="C697" s="14"/>
      <c r="D697" s="14"/>
      <c r="E697" s="14"/>
      <c r="F697" s="14"/>
      <c r="G697" s="12"/>
      <c r="H697"/>
    </row>
    <row r="698" spans="2:8" s="6" customFormat="1">
      <c r="B698" s="7"/>
      <c r="C698" s="14"/>
      <c r="D698" s="14"/>
      <c r="E698" s="14"/>
      <c r="F698" s="14"/>
      <c r="G698" s="12"/>
      <c r="H698"/>
    </row>
    <row r="699" spans="2:8" s="6" customFormat="1">
      <c r="B699" s="7"/>
      <c r="C699" s="14"/>
      <c r="D699" s="14"/>
      <c r="E699" s="14"/>
      <c r="F699" s="14"/>
      <c r="G699" s="12"/>
      <c r="H699"/>
    </row>
    <row r="700" spans="2:8" s="6" customFormat="1">
      <c r="B700" s="7"/>
      <c r="C700" s="14"/>
      <c r="D700" s="14"/>
      <c r="E700" s="14"/>
      <c r="F700" s="14"/>
      <c r="G700" s="12"/>
      <c r="H700"/>
    </row>
    <row r="701" spans="2:8" s="6" customFormat="1">
      <c r="B701" s="7"/>
      <c r="C701" s="14"/>
      <c r="D701" s="14"/>
      <c r="E701" s="14"/>
      <c r="F701" s="14"/>
      <c r="G701" s="12"/>
      <c r="H701"/>
    </row>
    <row r="702" spans="2:8" s="6" customFormat="1">
      <c r="B702" s="7"/>
      <c r="C702" s="14"/>
      <c r="D702" s="14"/>
      <c r="E702" s="14"/>
      <c r="F702" s="14"/>
      <c r="G702" s="12"/>
      <c r="H702"/>
    </row>
    <row r="703" spans="2:8" s="6" customFormat="1">
      <c r="B703" s="7"/>
      <c r="C703" s="14"/>
      <c r="D703" s="14"/>
      <c r="E703" s="14"/>
      <c r="F703" s="14"/>
      <c r="G703" s="12"/>
      <c r="H703"/>
    </row>
    <row r="704" spans="2:8" s="6" customFormat="1">
      <c r="B704" s="7"/>
      <c r="C704" s="14"/>
      <c r="D704" s="14"/>
      <c r="E704" s="14"/>
      <c r="F704" s="14"/>
      <c r="G704" s="12"/>
      <c r="H704"/>
    </row>
    <row r="705" spans="2:8" s="6" customFormat="1">
      <c r="B705" s="7"/>
      <c r="C705" s="14"/>
      <c r="D705" s="14"/>
      <c r="E705" s="14"/>
      <c r="F705" s="14"/>
      <c r="G705" s="12"/>
      <c r="H705"/>
    </row>
    <row r="706" spans="2:8" s="6" customFormat="1">
      <c r="B706" s="7"/>
      <c r="C706" s="14"/>
      <c r="D706" s="14"/>
      <c r="E706" s="14"/>
      <c r="F706" s="14"/>
      <c r="G706" s="12"/>
      <c r="H706"/>
    </row>
    <row r="707" spans="2:8" s="6" customFormat="1">
      <c r="B707" s="7"/>
      <c r="C707" s="14"/>
      <c r="D707" s="14"/>
      <c r="E707" s="14"/>
      <c r="F707" s="14"/>
      <c r="G707" s="12"/>
      <c r="H707"/>
    </row>
    <row r="708" spans="2:8" s="6" customFormat="1">
      <c r="B708" s="7"/>
      <c r="C708" s="14"/>
      <c r="D708" s="14"/>
      <c r="E708" s="14"/>
      <c r="F708" s="14"/>
      <c r="G708" s="12"/>
      <c r="H708"/>
    </row>
    <row r="709" spans="2:8" s="6" customFormat="1">
      <c r="B709" s="7"/>
      <c r="C709" s="14"/>
      <c r="D709" s="14"/>
      <c r="E709" s="14"/>
      <c r="F709" s="14"/>
      <c r="G709" s="12"/>
      <c r="H709"/>
    </row>
    <row r="710" spans="2:8" s="6" customFormat="1">
      <c r="B710" s="7"/>
      <c r="C710" s="14"/>
      <c r="D710" s="14"/>
      <c r="E710" s="14"/>
      <c r="F710" s="14"/>
      <c r="G710" s="12"/>
      <c r="H710"/>
    </row>
    <row r="711" spans="2:8" s="6" customFormat="1">
      <c r="B711" s="7"/>
      <c r="C711" s="14"/>
      <c r="D711" s="14"/>
      <c r="E711" s="14"/>
      <c r="F711" s="14"/>
      <c r="G711" s="12"/>
      <c r="H711"/>
    </row>
    <row r="712" spans="2:8" s="6" customFormat="1">
      <c r="B712" s="7"/>
      <c r="C712" s="14"/>
      <c r="D712" s="14"/>
      <c r="E712" s="14"/>
      <c r="F712" s="14"/>
      <c r="G712" s="12"/>
      <c r="H712"/>
    </row>
    <row r="713" spans="2:8" s="6" customFormat="1">
      <c r="B713" s="7"/>
      <c r="C713" s="14"/>
      <c r="D713" s="14"/>
      <c r="E713" s="14"/>
      <c r="F713" s="14"/>
      <c r="G713" s="12"/>
      <c r="H713"/>
    </row>
    <row r="714" spans="2:8" s="6" customFormat="1">
      <c r="B714" s="7"/>
      <c r="C714" s="14"/>
      <c r="D714" s="14"/>
      <c r="E714" s="14"/>
      <c r="F714" s="14"/>
      <c r="G714" s="12"/>
      <c r="H714"/>
    </row>
    <row r="715" spans="2:8" s="6" customFormat="1">
      <c r="B715" s="7"/>
      <c r="C715" s="14"/>
      <c r="D715" s="14"/>
      <c r="E715" s="14"/>
      <c r="F715" s="14"/>
      <c r="G715" s="12"/>
      <c r="H715"/>
    </row>
    <row r="716" spans="2:8" s="6" customFormat="1">
      <c r="B716" s="7"/>
      <c r="C716" s="14"/>
      <c r="D716" s="14"/>
      <c r="E716" s="14"/>
      <c r="F716" s="14"/>
      <c r="G716" s="12"/>
      <c r="H716"/>
    </row>
    <row r="717" spans="2:8" s="6" customFormat="1">
      <c r="B717" s="7"/>
      <c r="C717" s="14"/>
      <c r="D717" s="14"/>
      <c r="E717" s="14"/>
      <c r="F717" s="14"/>
      <c r="G717" s="12"/>
      <c r="H717"/>
    </row>
    <row r="718" spans="2:8" s="6" customFormat="1">
      <c r="B718" s="7"/>
      <c r="C718" s="14"/>
      <c r="D718" s="14"/>
      <c r="E718" s="14"/>
      <c r="F718" s="14"/>
      <c r="G718" s="12"/>
      <c r="H718"/>
    </row>
    <row r="719" spans="2:8" s="6" customFormat="1">
      <c r="B719" s="7"/>
      <c r="C719" s="14"/>
      <c r="D719" s="14"/>
      <c r="E719" s="14"/>
      <c r="F719" s="14"/>
      <c r="G719" s="12"/>
      <c r="H719"/>
    </row>
    <row r="720" spans="2:8" s="6" customFormat="1">
      <c r="B720" s="7"/>
      <c r="C720" s="14"/>
      <c r="D720" s="14"/>
      <c r="E720" s="14"/>
      <c r="F720" s="14"/>
      <c r="G720" s="12"/>
      <c r="H720"/>
    </row>
    <row r="721" spans="2:8" s="6" customFormat="1">
      <c r="B721" s="7"/>
      <c r="C721" s="14"/>
      <c r="D721" s="14"/>
      <c r="E721" s="14"/>
      <c r="F721" s="14"/>
      <c r="G721" s="12"/>
      <c r="H721"/>
    </row>
    <row r="722" spans="2:8" s="6" customFormat="1">
      <c r="B722" s="7"/>
      <c r="C722" s="14"/>
      <c r="D722" s="14"/>
      <c r="E722" s="14"/>
      <c r="F722" s="14"/>
      <c r="G722" s="12"/>
      <c r="H722"/>
    </row>
    <row r="723" spans="2:8" s="6" customFormat="1">
      <c r="B723" s="7"/>
      <c r="C723" s="14"/>
      <c r="D723" s="14"/>
      <c r="E723" s="14"/>
      <c r="F723" s="14"/>
      <c r="G723" s="12"/>
      <c r="H723"/>
    </row>
    <row r="724" spans="2:8" s="6" customFormat="1">
      <c r="B724" s="7"/>
      <c r="C724" s="14"/>
      <c r="D724" s="14"/>
      <c r="E724" s="14"/>
      <c r="F724" s="14"/>
      <c r="G724" s="12"/>
      <c r="H724"/>
    </row>
    <row r="725" spans="2:8" s="6" customFormat="1">
      <c r="B725" s="7"/>
      <c r="C725" s="14"/>
      <c r="D725" s="14"/>
      <c r="E725" s="14"/>
      <c r="F725" s="14"/>
      <c r="G725" s="12"/>
      <c r="H725"/>
    </row>
    <row r="726" spans="2:8" s="6" customFormat="1">
      <c r="B726" s="7"/>
      <c r="C726" s="14"/>
      <c r="D726" s="14"/>
      <c r="E726" s="14"/>
      <c r="F726" s="14"/>
      <c r="G726" s="12"/>
      <c r="H726"/>
    </row>
    <row r="727" spans="2:8" s="6" customFormat="1">
      <c r="B727" s="7"/>
      <c r="C727" s="14"/>
      <c r="D727" s="14"/>
      <c r="E727" s="14"/>
      <c r="F727" s="14"/>
      <c r="G727" s="12"/>
      <c r="H727"/>
    </row>
    <row r="728" spans="2:8" s="6" customFormat="1">
      <c r="B728" s="7"/>
      <c r="C728" s="14"/>
      <c r="D728" s="14"/>
      <c r="E728" s="14"/>
      <c r="F728" s="14"/>
      <c r="G728" s="12"/>
      <c r="H728"/>
    </row>
    <row r="729" spans="2:8" s="6" customFormat="1">
      <c r="B729" s="7"/>
      <c r="C729" s="14"/>
      <c r="D729" s="14"/>
      <c r="E729" s="14"/>
      <c r="F729" s="14"/>
      <c r="G729" s="12"/>
      <c r="H729"/>
    </row>
    <row r="730" spans="2:8" s="6" customFormat="1">
      <c r="B730" s="7"/>
      <c r="C730" s="14"/>
      <c r="D730" s="14"/>
      <c r="E730" s="14"/>
      <c r="F730" s="14"/>
      <c r="G730" s="12"/>
      <c r="H730"/>
    </row>
    <row r="731" spans="2:8" s="6" customFormat="1">
      <c r="B731" s="7"/>
      <c r="C731" s="14"/>
      <c r="D731" s="14"/>
      <c r="E731" s="14"/>
      <c r="F731" s="14"/>
      <c r="G731" s="12"/>
      <c r="H731"/>
    </row>
    <row r="732" spans="2:8" s="6" customFormat="1">
      <c r="B732" s="7"/>
      <c r="C732" s="14"/>
      <c r="D732" s="14"/>
      <c r="E732" s="14"/>
      <c r="F732" s="14"/>
      <c r="G732" s="12"/>
      <c r="H732"/>
    </row>
    <row r="733" spans="2:8" s="6" customFormat="1">
      <c r="B733" s="7"/>
      <c r="C733" s="14"/>
      <c r="D733" s="14"/>
      <c r="E733" s="14"/>
      <c r="F733" s="14"/>
      <c r="G733" s="12"/>
      <c r="H733"/>
    </row>
    <row r="734" spans="2:8" s="6" customFormat="1">
      <c r="B734" s="7"/>
      <c r="C734" s="14"/>
      <c r="D734" s="14"/>
      <c r="E734" s="14"/>
      <c r="F734" s="14"/>
      <c r="G734" s="12"/>
      <c r="H734"/>
    </row>
    <row r="735" spans="2:8" s="6" customFormat="1">
      <c r="B735" s="7"/>
      <c r="C735" s="14"/>
      <c r="D735" s="14"/>
      <c r="E735" s="14"/>
      <c r="F735" s="14"/>
      <c r="G735" s="12"/>
      <c r="H735"/>
    </row>
    <row r="736" spans="2:8" s="6" customFormat="1">
      <c r="B736" s="7"/>
      <c r="C736" s="14"/>
      <c r="D736" s="14"/>
      <c r="E736" s="14"/>
      <c r="F736" s="14"/>
      <c r="G736" s="12"/>
      <c r="H736"/>
    </row>
    <row r="737" spans="2:8" s="6" customFormat="1">
      <c r="B737" s="7"/>
      <c r="C737" s="14"/>
      <c r="D737" s="14"/>
      <c r="E737" s="14"/>
      <c r="F737" s="14"/>
      <c r="G737" s="12"/>
      <c r="H737"/>
    </row>
    <row r="738" spans="2:8" s="6" customFormat="1">
      <c r="B738" s="7"/>
      <c r="C738" s="14"/>
      <c r="D738" s="14"/>
      <c r="E738" s="14"/>
      <c r="F738" s="14"/>
      <c r="G738" s="12"/>
      <c r="H738"/>
    </row>
    <row r="739" spans="2:8" s="6" customFormat="1">
      <c r="B739" s="7"/>
      <c r="C739" s="14"/>
      <c r="D739" s="14"/>
      <c r="E739" s="14"/>
      <c r="F739" s="14"/>
      <c r="G739" s="12"/>
      <c r="H739"/>
    </row>
    <row r="740" spans="2:8" s="6" customFormat="1">
      <c r="B740" s="7"/>
      <c r="C740" s="14"/>
      <c r="D740" s="14"/>
      <c r="E740" s="14"/>
      <c r="F740" s="14"/>
      <c r="G740" s="12"/>
      <c r="H740"/>
    </row>
    <row r="741" spans="2:8" s="6" customFormat="1">
      <c r="B741" s="7"/>
      <c r="C741" s="14"/>
      <c r="D741" s="14"/>
      <c r="E741" s="14"/>
      <c r="F741" s="14"/>
      <c r="G741" s="12"/>
      <c r="H741"/>
    </row>
    <row r="742" spans="2:8" s="6" customFormat="1">
      <c r="B742" s="7"/>
      <c r="C742" s="14"/>
      <c r="D742" s="14"/>
      <c r="E742" s="14"/>
      <c r="F742" s="14"/>
      <c r="G742" s="12"/>
      <c r="H742"/>
    </row>
    <row r="743" spans="2:8" s="6" customFormat="1">
      <c r="B743" s="7"/>
      <c r="C743" s="14"/>
      <c r="D743" s="14"/>
      <c r="E743" s="14"/>
      <c r="F743" s="14"/>
      <c r="G743" s="12"/>
      <c r="H743"/>
    </row>
    <row r="744" spans="2:8" s="6" customFormat="1">
      <c r="B744" s="7"/>
      <c r="C744" s="14"/>
      <c r="D744" s="14"/>
      <c r="E744" s="14"/>
      <c r="F744" s="14"/>
      <c r="G744" s="12"/>
      <c r="H744"/>
    </row>
    <row r="745" spans="2:8" s="6" customFormat="1">
      <c r="B745" s="7"/>
      <c r="C745" s="14"/>
      <c r="D745" s="14"/>
      <c r="E745" s="14"/>
      <c r="F745" s="14"/>
      <c r="G745" s="12"/>
      <c r="H745"/>
    </row>
    <row r="746" spans="2:8" s="6" customFormat="1">
      <c r="B746" s="7"/>
      <c r="C746" s="14"/>
      <c r="D746" s="14"/>
      <c r="E746" s="14"/>
      <c r="F746" s="14"/>
      <c r="G746" s="12"/>
      <c r="H746"/>
    </row>
    <row r="747" spans="2:8" s="6" customFormat="1">
      <c r="B747" s="7"/>
      <c r="C747" s="14"/>
      <c r="D747" s="14"/>
      <c r="E747" s="14"/>
      <c r="F747" s="14"/>
      <c r="G747" s="12"/>
      <c r="H747"/>
    </row>
    <row r="748" spans="2:8" s="6" customFormat="1">
      <c r="B748" s="7"/>
      <c r="C748" s="14"/>
      <c r="D748" s="14"/>
      <c r="E748" s="14"/>
      <c r="F748" s="14"/>
      <c r="G748" s="12"/>
      <c r="H748"/>
    </row>
    <row r="749" spans="2:8" s="6" customFormat="1">
      <c r="B749" s="7"/>
      <c r="C749" s="14"/>
      <c r="D749" s="14"/>
      <c r="E749" s="14"/>
      <c r="F749" s="14"/>
      <c r="G749" s="12"/>
      <c r="H749"/>
    </row>
    <row r="750" spans="2:8" s="6" customFormat="1">
      <c r="B750" s="7"/>
      <c r="C750" s="14"/>
      <c r="D750" s="14"/>
      <c r="E750" s="14"/>
      <c r="F750" s="14"/>
      <c r="G750" s="12"/>
      <c r="H750"/>
    </row>
    <row r="751" spans="2:8" s="6" customFormat="1">
      <c r="B751" s="7"/>
      <c r="C751" s="14"/>
      <c r="D751" s="14"/>
      <c r="E751" s="14"/>
      <c r="F751" s="14"/>
      <c r="G751" s="12"/>
      <c r="H751"/>
    </row>
    <row r="752" spans="2:8" s="6" customFormat="1">
      <c r="B752" s="7"/>
      <c r="C752" s="14"/>
      <c r="D752" s="14"/>
      <c r="E752" s="14"/>
      <c r="F752" s="14"/>
      <c r="G752" s="12"/>
      <c r="H752"/>
    </row>
    <row r="753" spans="2:8" s="6" customFormat="1">
      <c r="B753" s="7"/>
      <c r="C753" s="14"/>
      <c r="D753" s="14"/>
      <c r="E753" s="14"/>
      <c r="F753" s="14"/>
      <c r="G753" s="12"/>
      <c r="H753"/>
    </row>
    <row r="754" spans="2:8" s="6" customFormat="1">
      <c r="B754" s="7"/>
      <c r="C754" s="14"/>
      <c r="D754" s="14"/>
      <c r="E754" s="14"/>
      <c r="F754" s="14"/>
      <c r="G754" s="12"/>
      <c r="H754"/>
    </row>
    <row r="755" spans="2:8" s="6" customFormat="1">
      <c r="B755" s="7"/>
      <c r="C755" s="14"/>
      <c r="D755" s="14"/>
      <c r="E755" s="14"/>
      <c r="F755" s="14"/>
      <c r="G755" s="12"/>
      <c r="H755"/>
    </row>
    <row r="756" spans="2:8" s="6" customFormat="1">
      <c r="B756" s="7"/>
      <c r="C756" s="14"/>
      <c r="D756" s="14"/>
      <c r="E756" s="14"/>
      <c r="F756" s="14"/>
      <c r="G756" s="12"/>
      <c r="H756"/>
    </row>
    <row r="757" spans="2:8" s="6" customFormat="1">
      <c r="B757" s="7"/>
      <c r="C757" s="14"/>
      <c r="D757" s="14"/>
      <c r="E757" s="14"/>
      <c r="F757" s="14"/>
      <c r="G757" s="12"/>
      <c r="H757"/>
    </row>
    <row r="758" spans="2:8" s="6" customFormat="1">
      <c r="B758" s="7"/>
      <c r="C758" s="14"/>
      <c r="D758" s="14"/>
      <c r="E758" s="14"/>
      <c r="F758" s="14"/>
      <c r="G758" s="12"/>
      <c r="H758"/>
    </row>
    <row r="759" spans="2:8" s="6" customFormat="1">
      <c r="B759" s="7"/>
      <c r="C759" s="14"/>
      <c r="D759" s="14"/>
      <c r="E759" s="14"/>
      <c r="F759" s="14"/>
      <c r="G759" s="12"/>
      <c r="H759"/>
    </row>
    <row r="760" spans="2:8" s="6" customFormat="1">
      <c r="B760" s="7"/>
      <c r="C760" s="14"/>
      <c r="D760" s="14"/>
      <c r="E760" s="14"/>
      <c r="F760" s="14"/>
      <c r="G760" s="12"/>
      <c r="H760"/>
    </row>
    <row r="761" spans="2:8" s="6" customFormat="1">
      <c r="B761" s="7"/>
      <c r="C761" s="14"/>
      <c r="D761" s="14"/>
      <c r="E761" s="14"/>
      <c r="F761" s="14"/>
      <c r="G761" s="12"/>
      <c r="H761"/>
    </row>
    <row r="762" spans="2:8" s="6" customFormat="1">
      <c r="B762" s="7"/>
      <c r="C762" s="14"/>
      <c r="D762" s="14"/>
      <c r="E762" s="14"/>
      <c r="F762" s="14"/>
      <c r="G762" s="12"/>
      <c r="H762"/>
    </row>
    <row r="763" spans="2:8" s="6" customFormat="1">
      <c r="B763" s="7"/>
      <c r="C763" s="14"/>
      <c r="D763" s="14"/>
      <c r="E763" s="14"/>
      <c r="F763" s="14"/>
      <c r="G763" s="12"/>
      <c r="H763"/>
    </row>
    <row r="764" spans="2:8" s="6" customFormat="1">
      <c r="B764" s="7"/>
      <c r="C764" s="14"/>
      <c r="D764" s="14"/>
      <c r="E764" s="14"/>
      <c r="F764" s="14"/>
      <c r="G764" s="12"/>
      <c r="H764"/>
    </row>
    <row r="765" spans="2:8" s="6" customFormat="1">
      <c r="B765" s="7"/>
      <c r="C765" s="14"/>
      <c r="D765" s="14"/>
      <c r="E765" s="14"/>
      <c r="F765" s="14"/>
      <c r="G765" s="12"/>
      <c r="H765"/>
    </row>
    <row r="766" spans="2:8" s="6" customFormat="1">
      <c r="B766" s="7"/>
      <c r="C766" s="14"/>
      <c r="D766" s="14"/>
      <c r="E766" s="14"/>
      <c r="F766" s="14"/>
      <c r="G766" s="12"/>
      <c r="H766"/>
    </row>
    <row r="767" spans="2:8" s="6" customFormat="1">
      <c r="B767" s="7"/>
      <c r="C767" s="14"/>
      <c r="D767" s="14"/>
      <c r="E767" s="14"/>
      <c r="F767" s="14"/>
      <c r="G767" s="12"/>
      <c r="H767"/>
    </row>
    <row r="768" spans="2:8" s="6" customFormat="1">
      <c r="B768" s="7"/>
      <c r="C768" s="14"/>
      <c r="D768" s="14"/>
      <c r="E768" s="14"/>
      <c r="F768" s="14"/>
      <c r="G768" s="12"/>
      <c r="H768"/>
    </row>
    <row r="769" spans="2:8" s="6" customFormat="1">
      <c r="B769" s="7"/>
      <c r="C769" s="14"/>
      <c r="D769" s="14"/>
      <c r="E769" s="14"/>
      <c r="F769" s="14"/>
      <c r="G769" s="12"/>
      <c r="H769"/>
    </row>
    <row r="770" spans="2:8" s="6" customFormat="1">
      <c r="B770" s="7"/>
      <c r="C770" s="14"/>
      <c r="D770" s="14"/>
      <c r="E770" s="14"/>
      <c r="F770" s="14"/>
      <c r="G770" s="12"/>
      <c r="H770"/>
    </row>
    <row r="771" spans="2:8" s="6" customFormat="1">
      <c r="B771" s="7"/>
      <c r="C771" s="14"/>
      <c r="D771" s="14"/>
      <c r="E771" s="14"/>
      <c r="F771" s="14"/>
      <c r="G771" s="12"/>
      <c r="H771"/>
    </row>
    <row r="772" spans="2:8" s="6" customFormat="1">
      <c r="B772" s="7"/>
      <c r="C772" s="14"/>
      <c r="D772" s="14"/>
      <c r="E772" s="14"/>
      <c r="F772" s="14"/>
      <c r="G772" s="12"/>
      <c r="H772"/>
    </row>
    <row r="773" spans="2:8" s="6" customFormat="1">
      <c r="B773" s="7"/>
      <c r="C773" s="14"/>
      <c r="D773" s="14"/>
      <c r="E773" s="14"/>
      <c r="F773" s="14"/>
      <c r="G773" s="12"/>
      <c r="H773"/>
    </row>
    <row r="774" spans="2:8" s="6" customFormat="1">
      <c r="B774" s="7"/>
      <c r="C774" s="14"/>
      <c r="D774" s="14"/>
      <c r="E774" s="14"/>
      <c r="F774" s="14"/>
      <c r="G774" s="12"/>
      <c r="H774"/>
    </row>
    <row r="775" spans="2:8" s="6" customFormat="1">
      <c r="B775" s="7"/>
      <c r="C775" s="14"/>
      <c r="D775" s="14"/>
      <c r="E775" s="14"/>
      <c r="F775" s="14"/>
      <c r="G775" s="12"/>
      <c r="H775"/>
    </row>
    <row r="776" spans="2:8" s="6" customFormat="1">
      <c r="B776" s="7"/>
      <c r="C776" s="14"/>
      <c r="D776" s="14"/>
      <c r="E776" s="14"/>
      <c r="F776" s="14"/>
      <c r="G776" s="12"/>
      <c r="H776"/>
    </row>
    <row r="777" spans="2:8" s="6" customFormat="1">
      <c r="B777" s="7"/>
      <c r="C777" s="14"/>
      <c r="D777" s="14"/>
      <c r="E777" s="14"/>
      <c r="F777" s="14"/>
      <c r="G777" s="12"/>
      <c r="H777"/>
    </row>
    <row r="778" spans="2:8" s="6" customFormat="1">
      <c r="B778" s="7"/>
      <c r="C778" s="14"/>
      <c r="D778" s="14"/>
      <c r="E778" s="14"/>
      <c r="F778" s="14"/>
      <c r="G778" s="12"/>
      <c r="H778"/>
    </row>
    <row r="779" spans="2:8" s="6" customFormat="1">
      <c r="B779" s="7"/>
      <c r="C779" s="14"/>
      <c r="D779" s="14"/>
      <c r="E779" s="14"/>
      <c r="F779" s="14"/>
      <c r="G779" s="12"/>
      <c r="H779"/>
    </row>
    <row r="780" spans="2:8" s="6" customFormat="1">
      <c r="B780" s="7"/>
      <c r="C780" s="14"/>
      <c r="D780" s="14"/>
      <c r="E780" s="14"/>
      <c r="F780" s="14"/>
      <c r="G780" s="12"/>
      <c r="H780"/>
    </row>
    <row r="781" spans="2:8" s="6" customFormat="1">
      <c r="B781" s="7"/>
      <c r="C781" s="14"/>
      <c r="D781" s="14"/>
      <c r="E781" s="14"/>
      <c r="F781" s="14"/>
      <c r="G781" s="12"/>
      <c r="H781"/>
    </row>
    <row r="782" spans="2:8" s="6" customFormat="1">
      <c r="B782" s="7"/>
      <c r="C782" s="14"/>
      <c r="D782" s="14"/>
      <c r="E782" s="14"/>
      <c r="F782" s="14"/>
      <c r="G782" s="12"/>
      <c r="H782"/>
    </row>
    <row r="783" spans="2:8" s="6" customFormat="1">
      <c r="B783" s="7"/>
      <c r="C783" s="14"/>
      <c r="D783" s="14"/>
      <c r="E783" s="14"/>
      <c r="F783" s="14"/>
      <c r="G783" s="12"/>
      <c r="H783"/>
    </row>
    <row r="784" spans="2:8" s="6" customFormat="1">
      <c r="B784" s="7"/>
      <c r="C784" s="14"/>
      <c r="D784" s="14"/>
      <c r="E784" s="14"/>
      <c r="F784" s="14"/>
      <c r="G784" s="12"/>
      <c r="H784"/>
    </row>
    <row r="785" spans="2:8" s="6" customFormat="1">
      <c r="B785" s="7"/>
      <c r="C785" s="14"/>
      <c r="D785" s="14"/>
      <c r="E785" s="14"/>
      <c r="F785" s="14"/>
      <c r="G785" s="12"/>
      <c r="H785"/>
    </row>
    <row r="786" spans="2:8" s="6" customFormat="1">
      <c r="B786" s="7"/>
      <c r="C786" s="14"/>
      <c r="D786" s="14"/>
      <c r="E786" s="14"/>
      <c r="F786" s="14"/>
      <c r="G786" s="12"/>
      <c r="H786"/>
    </row>
    <row r="787" spans="2:8" s="6" customFormat="1">
      <c r="B787" s="7"/>
      <c r="C787" s="14"/>
      <c r="D787" s="14"/>
      <c r="E787" s="14"/>
      <c r="F787" s="14"/>
      <c r="G787" s="12"/>
      <c r="H787"/>
    </row>
    <row r="788" spans="2:8" s="6" customFormat="1">
      <c r="B788" s="7"/>
      <c r="C788" s="14"/>
      <c r="D788" s="14"/>
      <c r="E788" s="14"/>
      <c r="F788" s="14"/>
      <c r="G788" s="12"/>
      <c r="H788"/>
    </row>
    <row r="789" spans="2:8" s="6" customFormat="1">
      <c r="B789" s="7"/>
      <c r="C789" s="14"/>
      <c r="D789" s="14"/>
      <c r="E789" s="14"/>
      <c r="F789" s="14"/>
      <c r="G789" s="12"/>
      <c r="H789"/>
    </row>
    <row r="790" spans="2:8" s="6" customFormat="1">
      <c r="B790" s="7"/>
      <c r="C790" s="14"/>
      <c r="D790" s="14"/>
      <c r="E790" s="14"/>
      <c r="F790" s="14"/>
      <c r="G790" s="12"/>
      <c r="H790"/>
    </row>
    <row r="791" spans="2:8" s="6" customFormat="1">
      <c r="B791" s="7"/>
      <c r="C791" s="14"/>
      <c r="D791" s="14"/>
      <c r="E791" s="14"/>
      <c r="F791" s="14"/>
      <c r="G791" s="12"/>
      <c r="H791"/>
    </row>
    <row r="792" spans="2:8" s="6" customFormat="1">
      <c r="B792" s="7"/>
      <c r="C792" s="14"/>
      <c r="D792" s="14"/>
      <c r="E792" s="14"/>
      <c r="F792" s="14"/>
      <c r="G792" s="12"/>
      <c r="H792"/>
    </row>
    <row r="793" spans="2:8" s="6" customFormat="1">
      <c r="B793" s="7"/>
      <c r="C793" s="14"/>
      <c r="D793" s="14"/>
      <c r="E793" s="14"/>
      <c r="F793" s="14"/>
      <c r="G793" s="12"/>
      <c r="H793"/>
    </row>
    <row r="794" spans="2:8" s="6" customFormat="1">
      <c r="B794" s="7"/>
      <c r="C794" s="14"/>
      <c r="D794" s="14"/>
      <c r="E794" s="14"/>
      <c r="F794" s="14"/>
      <c r="G794" s="12"/>
      <c r="H794"/>
    </row>
    <row r="795" spans="2:8" s="6" customFormat="1">
      <c r="B795" s="7"/>
      <c r="C795" s="14"/>
      <c r="D795" s="14"/>
      <c r="E795" s="14"/>
      <c r="F795" s="14"/>
      <c r="G795" s="12"/>
      <c r="H795"/>
    </row>
    <row r="796" spans="2:8" s="6" customFormat="1">
      <c r="B796" s="7"/>
      <c r="C796" s="14"/>
      <c r="D796" s="14"/>
      <c r="E796" s="14"/>
      <c r="F796" s="14"/>
      <c r="G796" s="12"/>
      <c r="H796"/>
    </row>
    <row r="797" spans="2:8" s="6" customFormat="1">
      <c r="B797" s="7"/>
      <c r="C797" s="14"/>
      <c r="D797" s="14"/>
      <c r="E797" s="14"/>
      <c r="F797" s="14"/>
      <c r="G797" s="12"/>
      <c r="H797"/>
    </row>
    <row r="798" spans="2:8" s="6" customFormat="1">
      <c r="B798" s="7"/>
      <c r="C798" s="14"/>
      <c r="D798" s="14"/>
      <c r="E798" s="14"/>
      <c r="F798" s="14"/>
      <c r="G798" s="12"/>
      <c r="H798"/>
    </row>
    <row r="799" spans="2:8" s="6" customFormat="1">
      <c r="B799" s="7"/>
      <c r="C799" s="14"/>
      <c r="D799" s="14"/>
      <c r="E799" s="14"/>
      <c r="F799" s="14"/>
      <c r="G799" s="12"/>
      <c r="H799"/>
    </row>
    <row r="800" spans="2:8" s="6" customFormat="1">
      <c r="B800" s="7"/>
      <c r="C800" s="14"/>
      <c r="D800" s="14"/>
      <c r="E800" s="14"/>
      <c r="F800" s="14"/>
      <c r="G800" s="12"/>
      <c r="H800"/>
    </row>
    <row r="801" spans="2:8" s="6" customFormat="1">
      <c r="B801" s="7"/>
      <c r="C801" s="14"/>
      <c r="D801" s="14"/>
      <c r="E801" s="14"/>
      <c r="F801" s="14"/>
      <c r="G801" s="12"/>
      <c r="H801"/>
    </row>
    <row r="802" spans="2:8" s="6" customFormat="1">
      <c r="B802" s="7"/>
      <c r="C802" s="14"/>
      <c r="D802" s="14"/>
      <c r="E802" s="14"/>
      <c r="F802" s="14"/>
      <c r="G802" s="12"/>
      <c r="H802"/>
    </row>
    <row r="803" spans="2:8" s="6" customFormat="1">
      <c r="B803" s="7"/>
      <c r="C803" s="14"/>
      <c r="D803" s="14"/>
      <c r="E803" s="14"/>
      <c r="F803" s="14"/>
      <c r="G803" s="12"/>
      <c r="H803"/>
    </row>
    <row r="804" spans="2:8" s="6" customFormat="1">
      <c r="B804" s="7"/>
      <c r="C804" s="14"/>
      <c r="D804" s="14"/>
      <c r="E804" s="14"/>
      <c r="F804" s="14"/>
      <c r="G804" s="12"/>
      <c r="H804"/>
    </row>
    <row r="805" spans="2:8" s="6" customFormat="1">
      <c r="B805" s="7"/>
      <c r="C805" s="14"/>
      <c r="D805" s="14"/>
      <c r="E805" s="14"/>
      <c r="F805" s="14"/>
      <c r="G805" s="12"/>
      <c r="H805"/>
    </row>
    <row r="806" spans="2:8" s="6" customFormat="1">
      <c r="B806" s="7"/>
      <c r="C806" s="14"/>
      <c r="D806" s="14"/>
      <c r="E806" s="14"/>
      <c r="F806" s="14"/>
      <c r="G806" s="12"/>
      <c r="H806"/>
    </row>
    <row r="807" spans="2:8" s="6" customFormat="1">
      <c r="B807" s="7"/>
      <c r="C807" s="14"/>
      <c r="D807" s="14"/>
      <c r="E807" s="14"/>
      <c r="F807" s="14"/>
      <c r="G807" s="12"/>
      <c r="H807"/>
    </row>
    <row r="808" spans="2:8" s="6" customFormat="1">
      <c r="B808" s="7"/>
      <c r="C808" s="14"/>
      <c r="D808" s="14"/>
      <c r="E808" s="14"/>
      <c r="F808" s="14"/>
      <c r="G808" s="12"/>
      <c r="H808"/>
    </row>
    <row r="809" spans="2:8" s="6" customFormat="1">
      <c r="B809" s="7"/>
      <c r="C809" s="14"/>
      <c r="D809" s="14"/>
      <c r="E809" s="14"/>
      <c r="F809" s="14"/>
      <c r="G809" s="12"/>
      <c r="H809"/>
    </row>
    <row r="810" spans="2:8" s="6" customFormat="1">
      <c r="B810" s="7"/>
      <c r="C810" s="14"/>
      <c r="D810" s="14"/>
      <c r="E810" s="14"/>
      <c r="F810" s="14"/>
      <c r="G810" s="12"/>
      <c r="H810"/>
    </row>
    <row r="811" spans="2:8" s="6" customFormat="1">
      <c r="B811" s="7"/>
      <c r="C811" s="14"/>
      <c r="D811" s="14"/>
      <c r="E811" s="14"/>
      <c r="F811" s="14"/>
      <c r="G811" s="12"/>
      <c r="H811"/>
    </row>
    <row r="812" spans="2:8" s="6" customFormat="1">
      <c r="B812" s="7"/>
      <c r="C812" s="14"/>
      <c r="D812" s="14"/>
      <c r="E812" s="14"/>
      <c r="F812" s="14"/>
      <c r="G812" s="12"/>
      <c r="H812"/>
    </row>
    <row r="813" spans="2:8" s="6" customFormat="1">
      <c r="B813" s="7"/>
      <c r="C813" s="14"/>
      <c r="D813" s="14"/>
      <c r="E813" s="14"/>
      <c r="F813" s="14"/>
      <c r="G813" s="12"/>
      <c r="H813"/>
    </row>
    <row r="814" spans="2:8" s="6" customFormat="1">
      <c r="B814" s="7"/>
      <c r="C814" s="14"/>
      <c r="D814" s="14"/>
      <c r="E814" s="14"/>
      <c r="F814" s="14"/>
      <c r="G814" s="12"/>
      <c r="H814"/>
    </row>
    <row r="815" spans="2:8" s="6" customFormat="1">
      <c r="B815" s="7"/>
      <c r="C815" s="14"/>
      <c r="D815" s="14"/>
      <c r="E815" s="14"/>
      <c r="F815" s="14"/>
      <c r="G815" s="12"/>
      <c r="H815"/>
    </row>
    <row r="816" spans="2:8" s="6" customFormat="1">
      <c r="B816" s="7"/>
      <c r="C816" s="14"/>
      <c r="D816" s="14"/>
      <c r="E816" s="14"/>
      <c r="F816" s="14"/>
      <c r="G816" s="12"/>
      <c r="H816"/>
    </row>
    <row r="817" spans="2:8" s="6" customFormat="1">
      <c r="B817" s="7"/>
      <c r="C817" s="14"/>
      <c r="D817" s="14"/>
      <c r="E817" s="14"/>
      <c r="F817" s="14"/>
      <c r="G817" s="12"/>
      <c r="H817"/>
    </row>
    <row r="818" spans="2:8" s="6" customFormat="1">
      <c r="B818" s="7"/>
      <c r="C818" s="14"/>
      <c r="D818" s="14"/>
      <c r="E818" s="14"/>
      <c r="F818" s="14"/>
      <c r="G818" s="12"/>
      <c r="H818"/>
    </row>
    <row r="819" spans="2:8" s="6" customFormat="1">
      <c r="B819" s="7"/>
      <c r="C819" s="14"/>
      <c r="D819" s="14"/>
      <c r="E819" s="14"/>
      <c r="F819" s="14"/>
      <c r="G819" s="12"/>
      <c r="H819"/>
    </row>
    <row r="820" spans="2:8" s="6" customFormat="1">
      <c r="B820" s="7"/>
      <c r="C820" s="14"/>
      <c r="D820" s="14"/>
      <c r="E820" s="14"/>
      <c r="F820" s="14"/>
      <c r="G820" s="12"/>
      <c r="H820"/>
    </row>
    <row r="821" spans="2:8" s="6" customFormat="1">
      <c r="B821" s="7"/>
      <c r="C821" s="14"/>
      <c r="D821" s="14"/>
      <c r="E821" s="14"/>
      <c r="F821" s="14"/>
      <c r="G821" s="12"/>
      <c r="H821"/>
    </row>
    <row r="822" spans="2:8" s="6" customFormat="1">
      <c r="B822" s="7"/>
      <c r="C822" s="14"/>
      <c r="D822" s="14"/>
      <c r="E822" s="14"/>
      <c r="F822" s="14"/>
      <c r="G822" s="12"/>
      <c r="H822"/>
    </row>
    <row r="823" spans="2:8" s="6" customFormat="1">
      <c r="B823" s="7"/>
      <c r="C823" s="14"/>
      <c r="D823" s="14"/>
      <c r="E823" s="14"/>
      <c r="F823" s="14"/>
      <c r="G823" s="12"/>
      <c r="H823"/>
    </row>
    <row r="824" spans="2:8" s="6" customFormat="1">
      <c r="B824" s="7"/>
      <c r="C824" s="14"/>
      <c r="D824" s="14"/>
      <c r="E824" s="14"/>
      <c r="F824" s="14"/>
      <c r="G824" s="12"/>
      <c r="H824"/>
    </row>
    <row r="825" spans="2:8" s="6" customFormat="1">
      <c r="B825" s="7"/>
      <c r="C825" s="14"/>
      <c r="D825" s="14"/>
      <c r="E825" s="14"/>
      <c r="F825" s="14"/>
      <c r="G825" s="12"/>
      <c r="H825"/>
    </row>
    <row r="826" spans="2:8" s="6" customFormat="1">
      <c r="B826" s="7"/>
      <c r="C826" s="14"/>
      <c r="D826" s="14"/>
      <c r="E826" s="14"/>
      <c r="F826" s="14"/>
      <c r="G826" s="12"/>
      <c r="H826"/>
    </row>
    <row r="827" spans="2:8" s="6" customFormat="1">
      <c r="B827" s="7"/>
      <c r="C827" s="14"/>
      <c r="D827" s="14"/>
      <c r="E827" s="14"/>
      <c r="F827" s="14"/>
      <c r="G827" s="12"/>
      <c r="H827"/>
    </row>
    <row r="828" spans="2:8" s="6" customFormat="1">
      <c r="B828" s="7"/>
      <c r="C828" s="14"/>
      <c r="D828" s="14"/>
      <c r="E828" s="14"/>
      <c r="F828" s="14"/>
      <c r="G828" s="12"/>
      <c r="H828"/>
    </row>
    <row r="829" spans="2:8" s="6" customFormat="1">
      <c r="B829" s="7"/>
      <c r="C829" s="14"/>
      <c r="D829" s="14"/>
      <c r="E829" s="14"/>
      <c r="F829" s="14"/>
      <c r="G829" s="12"/>
      <c r="H829"/>
    </row>
    <row r="830" spans="2:8" s="6" customFormat="1">
      <c r="B830" s="7"/>
      <c r="C830" s="14"/>
      <c r="D830" s="14"/>
      <c r="E830" s="14"/>
      <c r="F830" s="14"/>
      <c r="G830" s="12"/>
      <c r="H830"/>
    </row>
    <row r="831" spans="2:8" s="6" customFormat="1">
      <c r="B831" s="7"/>
      <c r="C831" s="14"/>
      <c r="D831" s="14"/>
      <c r="E831" s="14"/>
      <c r="F831" s="14"/>
      <c r="G831" s="12"/>
      <c r="H831"/>
    </row>
    <row r="832" spans="2:8" s="6" customFormat="1">
      <c r="B832" s="7"/>
      <c r="C832" s="14"/>
      <c r="D832" s="14"/>
      <c r="E832" s="14"/>
      <c r="F832" s="14"/>
      <c r="G832" s="12"/>
      <c r="H832"/>
    </row>
    <row r="833" spans="2:8" s="6" customFormat="1">
      <c r="B833" s="7"/>
      <c r="C833" s="14"/>
      <c r="D833" s="14"/>
      <c r="E833" s="14"/>
      <c r="F833" s="14"/>
      <c r="G833" s="12"/>
      <c r="H833"/>
    </row>
    <row r="834" spans="2:8" s="6" customFormat="1">
      <c r="B834" s="7"/>
      <c r="C834" s="14"/>
      <c r="D834" s="14"/>
      <c r="E834" s="14"/>
      <c r="F834" s="14"/>
      <c r="G834" s="12"/>
      <c r="H834"/>
    </row>
    <row r="835" spans="2:8" s="6" customFormat="1">
      <c r="B835" s="7"/>
      <c r="C835" s="14"/>
      <c r="D835" s="14"/>
      <c r="E835" s="14"/>
      <c r="F835" s="14"/>
      <c r="G835" s="12"/>
      <c r="H835"/>
    </row>
    <row r="836" spans="2:8" s="6" customFormat="1">
      <c r="B836" s="7"/>
      <c r="C836" s="14"/>
      <c r="D836" s="14"/>
      <c r="E836" s="14"/>
      <c r="F836" s="14"/>
      <c r="G836" s="12"/>
      <c r="H836"/>
    </row>
    <row r="837" spans="2:8" s="6" customFormat="1">
      <c r="B837" s="7"/>
      <c r="C837" s="14"/>
      <c r="D837" s="14"/>
      <c r="E837" s="14"/>
      <c r="F837" s="14"/>
      <c r="G837" s="12"/>
      <c r="H837"/>
    </row>
    <row r="838" spans="2:8" s="6" customFormat="1">
      <c r="B838" s="7"/>
      <c r="C838" s="14"/>
      <c r="D838" s="14"/>
      <c r="E838" s="14"/>
      <c r="F838" s="14"/>
      <c r="G838" s="12"/>
      <c r="H838"/>
    </row>
    <row r="839" spans="2:8" s="6" customFormat="1">
      <c r="B839" s="7"/>
      <c r="C839" s="14"/>
      <c r="D839" s="14"/>
      <c r="E839" s="14"/>
      <c r="F839" s="14"/>
      <c r="G839" s="12"/>
      <c r="H839"/>
    </row>
    <row r="840" spans="2:8" s="6" customFormat="1">
      <c r="B840" s="7"/>
      <c r="C840" s="14"/>
      <c r="D840" s="14"/>
      <c r="E840" s="14"/>
      <c r="F840" s="14"/>
      <c r="G840" s="12"/>
      <c r="H840"/>
    </row>
    <row r="841" spans="2:8" s="6" customFormat="1">
      <c r="B841" s="7"/>
      <c r="C841" s="14"/>
      <c r="D841" s="14"/>
      <c r="E841" s="14"/>
      <c r="F841" s="14"/>
      <c r="G841" s="12"/>
      <c r="H841"/>
    </row>
    <row r="842" spans="2:8" s="6" customFormat="1">
      <c r="B842" s="7"/>
      <c r="C842" s="14"/>
      <c r="D842" s="14"/>
      <c r="E842" s="14"/>
      <c r="F842" s="14"/>
      <c r="G842" s="12"/>
      <c r="H842"/>
    </row>
    <row r="843" spans="2:8" s="6" customFormat="1">
      <c r="B843" s="7"/>
      <c r="C843" s="14"/>
      <c r="D843" s="14"/>
      <c r="E843" s="14"/>
      <c r="F843" s="14"/>
      <c r="G843" s="12"/>
      <c r="H843"/>
    </row>
    <row r="844" spans="2:8" s="6" customFormat="1">
      <c r="B844" s="7"/>
      <c r="C844" s="14"/>
      <c r="D844" s="14"/>
      <c r="E844" s="14"/>
      <c r="F844" s="14"/>
      <c r="G844" s="12"/>
      <c r="H844"/>
    </row>
    <row r="845" spans="2:8" s="6" customFormat="1">
      <c r="B845" s="7"/>
      <c r="C845" s="14"/>
      <c r="D845" s="14"/>
      <c r="E845" s="14"/>
      <c r="F845" s="14"/>
      <c r="G845" s="12"/>
      <c r="H845"/>
    </row>
    <row r="846" spans="2:8" s="6" customFormat="1">
      <c r="B846" s="7"/>
      <c r="C846" s="14"/>
      <c r="D846" s="14"/>
      <c r="E846" s="14"/>
      <c r="F846" s="14"/>
      <c r="G846" s="12"/>
      <c r="H846"/>
    </row>
    <row r="847" spans="2:8" s="6" customFormat="1">
      <c r="B847" s="7"/>
      <c r="C847" s="14"/>
      <c r="D847" s="14"/>
      <c r="E847" s="14"/>
      <c r="F847" s="14"/>
      <c r="G847" s="12"/>
      <c r="H847"/>
    </row>
    <row r="848" spans="2:8" s="6" customFormat="1">
      <c r="B848" s="7"/>
      <c r="C848" s="14"/>
      <c r="D848" s="14"/>
      <c r="E848" s="14"/>
      <c r="F848" s="14"/>
      <c r="G848" s="12"/>
      <c r="H848"/>
    </row>
    <row r="849" spans="2:8" s="6" customFormat="1">
      <c r="B849" s="7"/>
      <c r="C849" s="14"/>
      <c r="D849" s="14"/>
      <c r="E849" s="14"/>
      <c r="F849" s="14"/>
      <c r="G849" s="12"/>
      <c r="H849"/>
    </row>
    <row r="850" spans="2:8" s="6" customFormat="1">
      <c r="B850" s="7"/>
      <c r="C850" s="14"/>
      <c r="D850" s="14"/>
      <c r="E850" s="14"/>
      <c r="F850" s="14"/>
      <c r="G850" s="12"/>
      <c r="H850"/>
    </row>
    <row r="851" spans="2:8" s="6" customFormat="1">
      <c r="B851" s="7"/>
      <c r="C851" s="14"/>
      <c r="D851" s="14"/>
      <c r="E851" s="14"/>
      <c r="F851" s="14"/>
      <c r="G851" s="12"/>
      <c r="H851"/>
    </row>
    <row r="852" spans="2:8" s="6" customFormat="1">
      <c r="B852" s="7"/>
      <c r="C852" s="14"/>
      <c r="D852" s="14"/>
      <c r="E852" s="14"/>
      <c r="F852" s="14"/>
      <c r="G852" s="12"/>
      <c r="H852"/>
    </row>
    <row r="853" spans="2:8" s="6" customFormat="1">
      <c r="B853" s="7"/>
      <c r="C853" s="14"/>
      <c r="D853" s="14"/>
      <c r="E853" s="14"/>
      <c r="F853" s="14"/>
      <c r="G853" s="12"/>
      <c r="H853"/>
    </row>
    <row r="854" spans="2:8" s="6" customFormat="1">
      <c r="B854" s="7"/>
      <c r="C854" s="14"/>
      <c r="D854" s="14"/>
      <c r="E854" s="14"/>
      <c r="F854" s="14"/>
      <c r="G854" s="12"/>
      <c r="H854"/>
    </row>
    <row r="855" spans="2:8" s="6" customFormat="1">
      <c r="B855" s="7"/>
      <c r="C855" s="14"/>
      <c r="D855" s="14"/>
      <c r="E855" s="14"/>
      <c r="F855" s="14"/>
      <c r="G855" s="12"/>
      <c r="H855"/>
    </row>
    <row r="856" spans="2:8" s="6" customFormat="1">
      <c r="B856" s="7"/>
      <c r="C856" s="14"/>
      <c r="D856" s="14"/>
      <c r="E856" s="14"/>
      <c r="F856" s="14"/>
      <c r="G856" s="12"/>
      <c r="H856"/>
    </row>
    <row r="857" spans="2:8" s="6" customFormat="1">
      <c r="B857" s="7"/>
      <c r="C857" s="14"/>
      <c r="D857" s="14"/>
      <c r="E857" s="14"/>
      <c r="F857" s="14"/>
      <c r="G857" s="12"/>
      <c r="H857"/>
    </row>
    <row r="858" spans="2:8" s="6" customFormat="1">
      <c r="B858" s="7"/>
      <c r="C858" s="14"/>
      <c r="D858" s="14"/>
      <c r="E858" s="14"/>
      <c r="F858" s="14"/>
      <c r="G858" s="12"/>
      <c r="H858"/>
    </row>
    <row r="859" spans="2:8" s="6" customFormat="1">
      <c r="B859" s="7"/>
      <c r="C859" s="14"/>
      <c r="D859" s="14"/>
      <c r="E859" s="14"/>
      <c r="F859" s="14"/>
      <c r="G859" s="12"/>
      <c r="H859"/>
    </row>
    <row r="860" spans="2:8" s="6" customFormat="1">
      <c r="B860" s="7"/>
      <c r="C860" s="14"/>
      <c r="D860" s="14"/>
      <c r="E860" s="14"/>
      <c r="F860" s="14"/>
      <c r="G860" s="12"/>
      <c r="H860"/>
    </row>
    <row r="861" spans="2:8" s="6" customFormat="1">
      <c r="B861" s="7"/>
      <c r="C861" s="14"/>
      <c r="D861" s="14"/>
      <c r="E861" s="14"/>
      <c r="F861" s="14"/>
      <c r="G861" s="12"/>
      <c r="H861"/>
    </row>
    <row r="862" spans="2:8" s="6" customFormat="1">
      <c r="B862" s="7"/>
      <c r="C862" s="14"/>
      <c r="D862" s="14"/>
      <c r="E862" s="14"/>
      <c r="F862" s="14"/>
      <c r="G862" s="12"/>
      <c r="H862"/>
    </row>
    <row r="863" spans="2:8" s="6" customFormat="1">
      <c r="B863" s="7"/>
      <c r="C863" s="14"/>
      <c r="D863" s="14"/>
      <c r="E863" s="14"/>
      <c r="F863" s="14"/>
      <c r="G863" s="12"/>
      <c r="H863"/>
    </row>
    <row r="864" spans="2:8" s="6" customFormat="1">
      <c r="B864" s="7"/>
      <c r="C864" s="14"/>
      <c r="D864" s="14"/>
      <c r="E864" s="14"/>
      <c r="F864" s="14"/>
      <c r="G864" s="12"/>
      <c r="H864"/>
    </row>
    <row r="865" spans="2:8" s="6" customFormat="1">
      <c r="B865" s="7"/>
      <c r="C865" s="14"/>
      <c r="D865" s="14"/>
      <c r="E865" s="14"/>
      <c r="F865" s="14"/>
      <c r="G865" s="12"/>
      <c r="H865"/>
    </row>
    <row r="866" spans="2:8" s="6" customFormat="1">
      <c r="B866" s="7"/>
      <c r="C866" s="14"/>
      <c r="D866" s="14"/>
      <c r="E866" s="14"/>
      <c r="F866" s="14"/>
      <c r="G866" s="12"/>
      <c r="H866"/>
    </row>
    <row r="867" spans="2:8" s="6" customFormat="1">
      <c r="B867" s="7"/>
      <c r="C867" s="14"/>
      <c r="D867" s="14"/>
      <c r="E867" s="14"/>
      <c r="F867" s="14"/>
      <c r="G867" s="12"/>
      <c r="H867"/>
    </row>
    <row r="868" spans="2:8" s="6" customFormat="1">
      <c r="B868" s="7"/>
      <c r="C868" s="14"/>
      <c r="D868" s="14"/>
      <c r="E868" s="14"/>
      <c r="F868" s="14"/>
      <c r="G868" s="12"/>
      <c r="H868"/>
    </row>
    <row r="869" spans="2:8" s="6" customFormat="1">
      <c r="B869" s="7"/>
      <c r="C869" s="14"/>
      <c r="D869" s="14"/>
      <c r="E869" s="14"/>
      <c r="F869" s="14"/>
      <c r="G869" s="12"/>
      <c r="H869"/>
    </row>
    <row r="870" spans="2:8" s="6" customFormat="1">
      <c r="B870" s="7"/>
      <c r="C870" s="14"/>
      <c r="D870" s="14"/>
      <c r="E870" s="14"/>
      <c r="F870" s="14"/>
      <c r="G870" s="12"/>
      <c r="H870"/>
    </row>
    <row r="871" spans="2:8" s="6" customFormat="1">
      <c r="B871" s="7"/>
      <c r="C871" s="14"/>
      <c r="D871" s="14"/>
      <c r="E871" s="14"/>
      <c r="F871" s="14"/>
      <c r="G871" s="12"/>
      <c r="H871"/>
    </row>
    <row r="872" spans="2:8" s="6" customFormat="1">
      <c r="B872" s="7"/>
      <c r="C872" s="14"/>
      <c r="D872" s="14"/>
      <c r="E872" s="14"/>
      <c r="F872" s="14"/>
      <c r="G872" s="12"/>
      <c r="H872"/>
    </row>
    <row r="873" spans="2:8" s="6" customFormat="1">
      <c r="B873" s="7"/>
      <c r="C873" s="14"/>
      <c r="D873" s="14"/>
      <c r="E873" s="14"/>
      <c r="F873" s="14"/>
      <c r="G873" s="12"/>
      <c r="H873"/>
    </row>
    <row r="874" spans="2:8" s="6" customFormat="1">
      <c r="B874" s="7"/>
      <c r="C874" s="14"/>
      <c r="D874" s="14"/>
      <c r="E874" s="14"/>
      <c r="F874" s="14"/>
      <c r="G874" s="12"/>
      <c r="H874"/>
    </row>
    <row r="875" spans="2:8" s="6" customFormat="1">
      <c r="B875" s="7"/>
      <c r="C875" s="14"/>
      <c r="D875" s="14"/>
      <c r="E875" s="14"/>
      <c r="F875" s="14"/>
      <c r="G875" s="12"/>
      <c r="H875"/>
    </row>
    <row r="876" spans="2:8" s="6" customFormat="1">
      <c r="B876" s="7"/>
      <c r="C876" s="14"/>
      <c r="D876" s="14"/>
      <c r="E876" s="14"/>
      <c r="F876" s="14"/>
      <c r="G876" s="12"/>
      <c r="H876"/>
    </row>
    <row r="877" spans="2:8" s="6" customFormat="1">
      <c r="B877" s="7"/>
      <c r="C877" s="14"/>
      <c r="D877" s="14"/>
      <c r="E877" s="14"/>
      <c r="F877" s="14"/>
      <c r="G877" s="12"/>
      <c r="H877"/>
    </row>
    <row r="878" spans="2:8" s="6" customFormat="1">
      <c r="B878" s="7"/>
      <c r="C878" s="14"/>
      <c r="D878" s="14"/>
      <c r="E878" s="14"/>
      <c r="F878" s="14"/>
      <c r="G878" s="12"/>
      <c r="H878"/>
    </row>
    <row r="879" spans="2:8" s="6" customFormat="1">
      <c r="B879" s="7"/>
      <c r="C879" s="14"/>
      <c r="D879" s="14"/>
      <c r="E879" s="14"/>
      <c r="F879" s="14"/>
      <c r="G879" s="12"/>
      <c r="H879"/>
    </row>
    <row r="880" spans="2:8" s="6" customFormat="1">
      <c r="B880" s="7"/>
      <c r="C880" s="14"/>
      <c r="D880" s="14"/>
      <c r="E880" s="14"/>
      <c r="F880" s="14"/>
      <c r="G880" s="12"/>
      <c r="H880"/>
    </row>
    <row r="881" spans="2:8" s="6" customFormat="1">
      <c r="B881" s="7"/>
      <c r="C881" s="14"/>
      <c r="D881" s="14"/>
      <c r="E881" s="14"/>
      <c r="F881" s="14"/>
      <c r="G881" s="12"/>
      <c r="H881"/>
    </row>
    <row r="882" spans="2:8" s="6" customFormat="1">
      <c r="B882" s="7"/>
      <c r="C882" s="14"/>
      <c r="D882" s="14"/>
      <c r="E882" s="14"/>
      <c r="F882" s="14"/>
      <c r="G882" s="12"/>
      <c r="H882"/>
    </row>
    <row r="883" spans="2:8" s="6" customFormat="1">
      <c r="B883" s="7"/>
      <c r="C883" s="14"/>
      <c r="D883" s="14"/>
      <c r="E883" s="14"/>
      <c r="F883" s="14"/>
      <c r="G883" s="12"/>
      <c r="H883"/>
    </row>
    <row r="884" spans="2:8" s="6" customFormat="1">
      <c r="B884" s="7"/>
      <c r="C884" s="14"/>
      <c r="D884" s="14"/>
      <c r="E884" s="14"/>
      <c r="F884" s="14"/>
      <c r="G884" s="12"/>
      <c r="H884"/>
    </row>
    <row r="885" spans="2:8" s="6" customFormat="1">
      <c r="B885" s="7"/>
      <c r="C885" s="14"/>
      <c r="D885" s="14"/>
      <c r="E885" s="14"/>
      <c r="F885" s="14"/>
      <c r="G885" s="12"/>
      <c r="H885"/>
    </row>
    <row r="886" spans="2:8" s="6" customFormat="1">
      <c r="B886" s="7"/>
      <c r="C886" s="14"/>
      <c r="D886" s="14"/>
      <c r="E886" s="14"/>
      <c r="F886" s="14"/>
      <c r="G886" s="12"/>
      <c r="H886"/>
    </row>
    <row r="887" spans="2:8" s="6" customFormat="1">
      <c r="B887" s="7"/>
      <c r="C887" s="14"/>
      <c r="D887" s="14"/>
      <c r="E887" s="14"/>
      <c r="F887" s="14"/>
      <c r="G887" s="12"/>
      <c r="H887"/>
    </row>
    <row r="888" spans="2:8" s="6" customFormat="1">
      <c r="B888" s="7"/>
      <c r="C888" s="14"/>
      <c r="D888" s="14"/>
      <c r="E888" s="14"/>
      <c r="F888" s="14"/>
      <c r="G888" s="12"/>
      <c r="H888"/>
    </row>
    <row r="889" spans="2:8" s="6" customFormat="1">
      <c r="B889" s="7"/>
      <c r="C889" s="14"/>
      <c r="D889" s="14"/>
      <c r="E889" s="14"/>
      <c r="F889" s="14"/>
      <c r="G889" s="12"/>
      <c r="H889"/>
    </row>
    <row r="890" spans="2:8" s="6" customFormat="1">
      <c r="B890" s="7"/>
      <c r="C890" s="14"/>
      <c r="D890" s="14"/>
      <c r="E890" s="14"/>
      <c r="F890" s="14"/>
      <c r="G890" s="12"/>
      <c r="H890"/>
    </row>
    <row r="891" spans="2:8" s="6" customFormat="1">
      <c r="B891" s="7"/>
      <c r="C891" s="14"/>
      <c r="D891" s="14"/>
      <c r="E891" s="14"/>
      <c r="F891" s="14"/>
      <c r="G891" s="12"/>
      <c r="H891"/>
    </row>
    <row r="892" spans="2:8" s="6" customFormat="1">
      <c r="B892" s="7"/>
      <c r="C892" s="14"/>
      <c r="D892" s="14"/>
      <c r="E892" s="14"/>
      <c r="F892" s="14"/>
      <c r="G892" s="12"/>
      <c r="H892"/>
    </row>
    <row r="893" spans="2:8" s="6" customFormat="1">
      <c r="B893" s="7"/>
      <c r="C893" s="14"/>
      <c r="D893" s="14"/>
      <c r="E893" s="14"/>
      <c r="F893" s="14"/>
      <c r="G893" s="12"/>
      <c r="H893"/>
    </row>
    <row r="894" spans="2:8" s="6" customFormat="1">
      <c r="B894" s="7"/>
      <c r="C894" s="14"/>
      <c r="D894" s="14"/>
      <c r="E894" s="14"/>
      <c r="F894" s="14"/>
      <c r="G894" s="12"/>
      <c r="H894"/>
    </row>
    <row r="895" spans="2:8" s="6" customFormat="1">
      <c r="B895" s="7"/>
      <c r="C895" s="14"/>
      <c r="D895" s="14"/>
      <c r="E895" s="14"/>
      <c r="F895" s="14"/>
      <c r="G895" s="12"/>
      <c r="H895"/>
    </row>
    <row r="896" spans="2:8" s="6" customFormat="1">
      <c r="B896" s="7"/>
      <c r="C896" s="14"/>
      <c r="D896" s="14"/>
      <c r="E896" s="14"/>
      <c r="F896" s="14"/>
      <c r="G896" s="12"/>
      <c r="H896"/>
    </row>
    <row r="897" spans="2:8" s="6" customFormat="1">
      <c r="B897" s="7"/>
      <c r="C897" s="14"/>
      <c r="D897" s="14"/>
      <c r="E897" s="14"/>
      <c r="F897" s="14"/>
      <c r="G897" s="12"/>
      <c r="H897"/>
    </row>
    <row r="898" spans="2:8" s="6" customFormat="1">
      <c r="B898" s="7"/>
      <c r="C898" s="14"/>
      <c r="D898" s="14"/>
      <c r="E898" s="14"/>
      <c r="F898" s="14"/>
      <c r="G898" s="12"/>
      <c r="H898"/>
    </row>
    <row r="899" spans="2:8" s="6" customFormat="1">
      <c r="B899" s="7"/>
      <c r="C899" s="14"/>
      <c r="D899" s="14"/>
      <c r="E899" s="14"/>
      <c r="F899" s="14"/>
      <c r="G899" s="12"/>
      <c r="H899"/>
    </row>
    <row r="900" spans="2:8" s="6" customFormat="1">
      <c r="B900" s="7"/>
      <c r="C900" s="14"/>
      <c r="D900" s="14"/>
      <c r="E900" s="14"/>
      <c r="F900" s="14"/>
      <c r="G900" s="12"/>
      <c r="H900"/>
    </row>
    <row r="901" spans="2:8" s="6" customFormat="1">
      <c r="B901" s="7"/>
      <c r="C901" s="14"/>
      <c r="D901" s="14"/>
      <c r="E901" s="14"/>
      <c r="F901" s="14"/>
      <c r="G901" s="12"/>
      <c r="H901"/>
    </row>
  </sheetData>
  <mergeCells count="5">
    <mergeCell ref="A111:G111"/>
    <mergeCell ref="A6:G6"/>
    <mergeCell ref="G1:H5"/>
    <mergeCell ref="A17:H17"/>
    <mergeCell ref="A8:H8"/>
  </mergeCells>
  <conditionalFormatting sqref="D18:D110">
    <cfRule type="cellIs" dxfId="34" priority="21" stopIfTrue="1" operator="greaterThan">
      <formula>0.1</formula>
    </cfRule>
  </conditionalFormatting>
  <conditionalFormatting sqref="D18:D110">
    <cfRule type="cellIs" dxfId="33" priority="20" stopIfTrue="1" operator="lessThan">
      <formula>0.1</formula>
    </cfRule>
  </conditionalFormatting>
  <conditionalFormatting sqref="D18:D110">
    <cfRule type="cellIs" dxfId="32" priority="17" stopIfTrue="1" operator="greaterThan">
      <formula>0.1</formula>
    </cfRule>
    <cfRule type="cellIs" dxfId="31" priority="18" stopIfTrue="1" operator="between">
      <formula>0.05</formula>
      <formula>0.1</formula>
    </cfRule>
    <cfRule type="cellIs" dxfId="30" priority="19" stopIfTrue="1" operator="between">
      <formula>0</formula>
      <formula>0.05</formula>
    </cfRule>
  </conditionalFormatting>
  <conditionalFormatting sqref="D18:D110">
    <cfRule type="cellIs" dxfId="29" priority="15" stopIfTrue="1" operator="between">
      <formula>0.05</formula>
      <formula>0.1</formula>
    </cfRule>
    <cfRule type="cellIs" dxfId="28" priority="16" stopIfTrue="1" operator="greaterThan">
      <formula>0.15</formula>
    </cfRule>
  </conditionalFormatting>
  <conditionalFormatting sqref="D112:D187">
    <cfRule type="cellIs" dxfId="27" priority="14" stopIfTrue="1" operator="greaterThan">
      <formula>0.1</formula>
    </cfRule>
  </conditionalFormatting>
  <conditionalFormatting sqref="D112:D187">
    <cfRule type="cellIs" dxfId="26" priority="13" stopIfTrue="1" operator="lessThan">
      <formula>0.1</formula>
    </cfRule>
  </conditionalFormatting>
  <conditionalFormatting sqref="D112:D187">
    <cfRule type="cellIs" dxfId="25" priority="10" stopIfTrue="1" operator="greaterThan">
      <formula>0.1</formula>
    </cfRule>
    <cfRule type="cellIs" dxfId="24" priority="11" stopIfTrue="1" operator="between">
      <formula>0.05</formula>
      <formula>0.1</formula>
    </cfRule>
    <cfRule type="cellIs" dxfId="23" priority="12" stopIfTrue="1" operator="between">
      <formula>0</formula>
      <formula>0.05</formula>
    </cfRule>
  </conditionalFormatting>
  <conditionalFormatting sqref="D112:D187">
    <cfRule type="cellIs" dxfId="22" priority="8" stopIfTrue="1" operator="between">
      <formula>0.05</formula>
      <formula>0.1</formula>
    </cfRule>
    <cfRule type="cellIs" dxfId="21" priority="9" stopIfTrue="1" operator="greaterThan">
      <formula>0.15</formula>
    </cfRule>
  </conditionalFormatting>
  <conditionalFormatting sqref="D9:D16">
    <cfRule type="cellIs" dxfId="20" priority="7" stopIfTrue="1" operator="greaterThan">
      <formula>0.1</formula>
    </cfRule>
  </conditionalFormatting>
  <conditionalFormatting sqref="D9:D16">
    <cfRule type="cellIs" dxfId="18" priority="6" stopIfTrue="1" operator="lessThan">
      <formula>0.1</formula>
    </cfRule>
  </conditionalFormatting>
  <conditionalFormatting sqref="D9:D16">
    <cfRule type="cellIs" dxfId="16" priority="3" stopIfTrue="1" operator="greaterThan">
      <formula>0.1</formula>
    </cfRule>
    <cfRule type="cellIs" dxfId="15" priority="4" stopIfTrue="1" operator="between">
      <formula>0.05</formula>
      <formula>0.1</formula>
    </cfRule>
    <cfRule type="cellIs" dxfId="14" priority="5" stopIfTrue="1" operator="between">
      <formula>0</formula>
      <formula>0.05</formula>
    </cfRule>
  </conditionalFormatting>
  <conditionalFormatting sqref="D9:D16">
    <cfRule type="cellIs" dxfId="10" priority="1" stopIfTrue="1" operator="between">
      <formula>0.05</formula>
      <formula>0.1</formula>
    </cfRule>
    <cfRule type="cellIs" dxfId="9" priority="2" stopIfTrue="1" operator="greaterThan">
      <formula>0.15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dcterms:created xsi:type="dcterms:W3CDTF">2019-10-07T06:19:43Z</dcterms:created>
  <dcterms:modified xsi:type="dcterms:W3CDTF">2020-07-24T07:42:47Z</dcterms:modified>
</cp:coreProperties>
</file>