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ERVER1C\exchange\ПРАЙС 2020\с 01.04\Стены\Фартуки\"/>
    </mc:Choice>
  </mc:AlternateContent>
  <bookViews>
    <workbookView xWindow="0" yWindow="0" windowWidth="20730" windowHeight="11685"/>
  </bookViews>
  <sheets>
    <sheet name="Лист1" sheetId="1" r:id="rId1"/>
  </sheet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9" i="1" l="1"/>
  <c r="F9" i="1" s="1"/>
  <c r="H9" i="1" s="1"/>
  <c r="E10" i="1"/>
  <c r="F10" i="1" s="1"/>
  <c r="H10" i="1" s="1"/>
  <c r="E11" i="1"/>
  <c r="E12" i="1"/>
  <c r="F12" i="1" s="1"/>
  <c r="H12" i="1" s="1"/>
  <c r="E13" i="1"/>
  <c r="F13" i="1" s="1"/>
  <c r="E14" i="1"/>
  <c r="E15" i="1"/>
  <c r="E16" i="1"/>
  <c r="E17" i="1"/>
  <c r="F17" i="1" s="1"/>
  <c r="E18" i="1"/>
  <c r="F18" i="1" s="1"/>
  <c r="H18" i="1" s="1"/>
  <c r="E19" i="1"/>
  <c r="E20" i="1"/>
  <c r="F20" i="1" s="1"/>
  <c r="H20" i="1" s="1"/>
  <c r="E21" i="1"/>
  <c r="F21" i="1" s="1"/>
  <c r="E22" i="1"/>
  <c r="F22" i="1" s="1"/>
  <c r="H22" i="1" s="1"/>
  <c r="E23" i="1"/>
  <c r="E24" i="1"/>
  <c r="E25" i="1"/>
  <c r="E26" i="1"/>
  <c r="F26" i="1" s="1"/>
  <c r="H26" i="1" s="1"/>
  <c r="E27" i="1"/>
  <c r="E28" i="1"/>
  <c r="F28" i="1" s="1"/>
  <c r="H28" i="1" s="1"/>
  <c r="E29" i="1"/>
  <c r="F29" i="1" s="1"/>
  <c r="E30" i="1"/>
  <c r="F30" i="1" s="1"/>
  <c r="H30" i="1" s="1"/>
  <c r="E31" i="1"/>
  <c r="F31" i="1" s="1"/>
  <c r="E32" i="1"/>
  <c r="F32" i="1" s="1"/>
  <c r="E33" i="1"/>
  <c r="F33" i="1" s="1"/>
  <c r="E34" i="1"/>
  <c r="F34" i="1" s="1"/>
  <c r="H34" i="1" s="1"/>
  <c r="E35" i="1"/>
  <c r="E36" i="1"/>
  <c r="F36" i="1" s="1"/>
  <c r="H36" i="1" s="1"/>
  <c r="E37" i="1"/>
  <c r="F37" i="1" s="1"/>
  <c r="E38" i="1"/>
  <c r="F38" i="1" s="1"/>
  <c r="H38" i="1" s="1"/>
  <c r="E39" i="1"/>
  <c r="E40" i="1"/>
  <c r="F40" i="1" s="1"/>
  <c r="E41" i="1"/>
  <c r="F41" i="1" s="1"/>
  <c r="E42" i="1"/>
  <c r="F42" i="1" s="1"/>
  <c r="H42" i="1" s="1"/>
  <c r="E43" i="1"/>
  <c r="F43" i="1" s="1"/>
  <c r="E44" i="1"/>
  <c r="F44" i="1" s="1"/>
  <c r="H44" i="1" s="1"/>
  <c r="E45" i="1"/>
  <c r="E46" i="1"/>
  <c r="F46" i="1" s="1"/>
  <c r="H46" i="1" s="1"/>
  <c r="E47" i="1"/>
  <c r="E48" i="1"/>
  <c r="E49" i="1"/>
  <c r="F49" i="1" s="1"/>
  <c r="E50" i="1"/>
  <c r="F50" i="1" s="1"/>
  <c r="H50" i="1" s="1"/>
  <c r="E51" i="1"/>
  <c r="E52" i="1"/>
  <c r="F52" i="1" s="1"/>
  <c r="H52" i="1" s="1"/>
  <c r="E53" i="1"/>
  <c r="F53" i="1" s="1"/>
  <c r="E54" i="1"/>
  <c r="F54" i="1" s="1"/>
  <c r="H54" i="1" s="1"/>
  <c r="E55" i="1"/>
  <c r="E56" i="1"/>
  <c r="E57" i="1"/>
  <c r="F56" i="1" l="1"/>
  <c r="H56" i="1" s="1"/>
  <c r="F48" i="1"/>
  <c r="H48" i="1" s="1"/>
  <c r="F24" i="1"/>
  <c r="H24" i="1" s="1"/>
  <c r="F16" i="1"/>
  <c r="H16" i="1" s="1"/>
  <c r="F14" i="1"/>
  <c r="H14" i="1" s="1"/>
  <c r="F57" i="1"/>
  <c r="H57" i="1" s="1"/>
  <c r="F55" i="1"/>
  <c r="H55" i="1" s="1"/>
  <c r="F51" i="1"/>
  <c r="H51" i="1" s="1"/>
  <c r="F47" i="1"/>
  <c r="H47" i="1" s="1"/>
  <c r="F45" i="1"/>
  <c r="H45" i="1" s="1"/>
  <c r="F39" i="1"/>
  <c r="H39" i="1" s="1"/>
  <c r="F35" i="1"/>
  <c r="H35" i="1" s="1"/>
  <c r="F27" i="1"/>
  <c r="H27" i="1" s="1"/>
  <c r="F25" i="1"/>
  <c r="H25" i="1" s="1"/>
  <c r="F23" i="1"/>
  <c r="H23" i="1" s="1"/>
  <c r="F19" i="1"/>
  <c r="H19" i="1" s="1"/>
  <c r="F15" i="1"/>
  <c r="H15" i="1" s="1"/>
  <c r="F11" i="1"/>
  <c r="H11" i="1" s="1"/>
  <c r="H53" i="1"/>
  <c r="H33" i="1"/>
  <c r="H21" i="1"/>
  <c r="H41" i="1"/>
  <c r="H32" i="1"/>
  <c r="H29" i="1"/>
  <c r="H49" i="1"/>
  <c r="H43" i="1"/>
  <c r="H40" i="1"/>
  <c r="H37" i="1"/>
  <c r="H31" i="1"/>
  <c r="H17" i="1"/>
  <c r="H13" i="1"/>
</calcChain>
</file>

<file path=xl/sharedStrings.xml><?xml version="1.0" encoding="utf-8"?>
<sst xmlns="http://schemas.openxmlformats.org/spreadsheetml/2006/main" count="60" uniqueCount="60">
  <si>
    <t>ООО "СтройАрсенал"                         ул Толмачевская 45/2                      тел 8(383)363-33-11                  WWW.S-ARSENAL.COM</t>
  </si>
  <si>
    <t xml:space="preserve">Фото </t>
  </si>
  <si>
    <t>Название</t>
  </si>
  <si>
    <t>Оптовая цена        руб/шт</t>
  </si>
  <si>
    <t>Скидка</t>
  </si>
  <si>
    <t>Скидка в руб</t>
  </si>
  <si>
    <t>Цена с максимальной скидкой</t>
  </si>
  <si>
    <t>Заказ,шт</t>
  </si>
  <si>
    <t>Сумма    Заказа</t>
  </si>
  <si>
    <t>Фартук кухонный ПВХ 3000*600мм цифра</t>
  </si>
  <si>
    <r>
      <t xml:space="preserve">Фартук кухонный ПВХ 3000*600мм цифровой </t>
    </r>
    <r>
      <rPr>
        <sz val="24"/>
        <color rgb="FFFF0000"/>
        <rFont val="Calibri"/>
        <family val="2"/>
        <charset val="204"/>
      </rPr>
      <t>ЭКСКЛЮЗИВ</t>
    </r>
  </si>
  <si>
    <t>Welcome</t>
  </si>
  <si>
    <t>Гармония</t>
  </si>
  <si>
    <t>Маршмеллоу</t>
  </si>
  <si>
    <t>Барная стойка</t>
  </si>
  <si>
    <t>Кофе-брейк</t>
  </si>
  <si>
    <t>Городские наброски</t>
  </si>
  <si>
    <t>Чашка кофе</t>
  </si>
  <si>
    <t>Франция</t>
  </si>
  <si>
    <t>Американо</t>
  </si>
  <si>
    <t>Платина</t>
  </si>
  <si>
    <t>Время кофе</t>
  </si>
  <si>
    <t>Латте</t>
  </si>
  <si>
    <t>Вино и лед</t>
  </si>
  <si>
    <t>Итальянская олива</t>
  </si>
  <si>
    <t>Лед и вишня</t>
  </si>
  <si>
    <t>Ромашковый чай 2190</t>
  </si>
  <si>
    <t>Черный кофе 6212</t>
  </si>
  <si>
    <t>Ночной Шанхай 1424</t>
  </si>
  <si>
    <t>Фисташка шоколад</t>
  </si>
  <si>
    <t>Лимонный рай</t>
  </si>
  <si>
    <t>Гортензия</t>
  </si>
  <si>
    <t>Мороженое</t>
  </si>
  <si>
    <t>ЧАЙНАЯ РОЗА</t>
  </si>
  <si>
    <t>морозный апельсин</t>
  </si>
  <si>
    <t>морозная вишня</t>
  </si>
  <si>
    <t>СЛАДКИЙ ЗАВТРАК</t>
  </si>
  <si>
    <t>РЫБНЫЙ ДЕНЬ</t>
  </si>
  <si>
    <t>РОМАШКА</t>
  </si>
  <si>
    <t>ПЬЯНАЯ ВИШНЯ</t>
  </si>
  <si>
    <t>ПОЛЕЗНЫЙ ЗАВТРАК</t>
  </si>
  <si>
    <t>ПЛЮМЕРИЯ</t>
  </si>
  <si>
    <t>ОРХИДЕЯ НА ЧЕРНОМ</t>
  </si>
  <si>
    <t>МОЗАИКА КОФЕ</t>
  </si>
  <si>
    <t>МЕЧТА</t>
  </si>
  <si>
    <t>КЛУБНИКА В ШОКОЛАДЕ</t>
  </si>
  <si>
    <t>КАПУЧИНО</t>
  </si>
  <si>
    <t>ЗЕЛЕНЫЙ ЧАЙ</t>
  </si>
  <si>
    <t>ЕВРОПА</t>
  </si>
  <si>
    <t>ДОСКА БЕЛАЯ</t>
  </si>
  <si>
    <t>ГОРЫ УТРОМ</t>
  </si>
  <si>
    <t>ВЕЛИКОЛЕПИЕ</t>
  </si>
  <si>
    <t>БЕЛЫЙ ЧАЙ</t>
  </si>
  <si>
    <t>АМЕРИКАНО И КРУАСАНЫ</t>
  </si>
  <si>
    <t>CITY</t>
  </si>
  <si>
    <t>Бариста White</t>
  </si>
  <si>
    <t>Оранжевые пузырьки</t>
  </si>
  <si>
    <t>Ультра фиолет</t>
  </si>
  <si>
    <t>Фисташковое морожное</t>
  </si>
  <si>
    <t>Apple Зеленое яблоко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</si>
</sst>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_₽"/>
    <numFmt numFmtId="165" formatCode="#,##0.00\ &quot;₽&quot;"/>
  </numFmts>
  <fonts count="12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24"/>
      <color indexed="8"/>
      <name val="Calibri"/>
      <family val="2"/>
      <charset val="204"/>
    </font>
    <font>
      <sz val="24"/>
      <color theme="1"/>
      <name val="Calibri"/>
      <family val="2"/>
      <charset val="204"/>
      <scheme val="minor"/>
    </font>
    <font>
      <sz val="24"/>
      <color rgb="FFFF000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31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0" fontId="5" fillId="2" borderId="2" xfId="0" applyNumberFormat="1" applyFont="1" applyFill="1" applyBorder="1" applyAlignment="1">
      <alignment horizontal="center" vertical="center" wrapText="1"/>
    </xf>
    <xf numFmtId="164" fontId="6" fillId="3" borderId="2" xfId="0" applyNumberFormat="1" applyFont="1" applyFill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10" fontId="1" fillId="2" borderId="2" xfId="0" applyNumberFormat="1" applyFont="1" applyFill="1" applyBorder="1" applyAlignment="1">
      <alignment horizontal="center" vertical="center"/>
    </xf>
    <xf numFmtId="164" fontId="7" fillId="3" borderId="2" xfId="0" applyNumberFormat="1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165" fontId="0" fillId="0" borderId="2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" fillId="0" borderId="0" xfId="0" applyFont="1"/>
    <xf numFmtId="165" fontId="0" fillId="0" borderId="0" xfId="0" applyNumberFormat="1" applyFont="1" applyFill="1"/>
    <xf numFmtId="165" fontId="7" fillId="0" borderId="2" xfId="0" applyNumberFormat="1" applyFont="1" applyBorder="1" applyAlignment="1">
      <alignment horizontal="center" vertical="center" wrapText="1"/>
    </xf>
    <xf numFmtId="165" fontId="0" fillId="0" borderId="2" xfId="0" applyNumberFormat="1" applyFont="1" applyBorder="1" applyAlignment="1">
      <alignment horizontal="center" vertical="center"/>
    </xf>
    <xf numFmtId="165" fontId="0" fillId="0" borderId="0" xfId="0" applyNumberFormat="1" applyFont="1"/>
    <xf numFmtId="164" fontId="3" fillId="3" borderId="2" xfId="0" applyNumberFormat="1" applyFont="1" applyFill="1" applyBorder="1" applyAlignment="1">
      <alignment horizontal="center" vertical="center"/>
    </xf>
    <xf numFmtId="165" fontId="2" fillId="0" borderId="2" xfId="0" applyNumberFormat="1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165" fontId="3" fillId="0" borderId="2" xfId="0" applyNumberFormat="1" applyFont="1" applyBorder="1" applyAlignment="1">
      <alignment horizontal="center" vertical="center"/>
    </xf>
    <xf numFmtId="0" fontId="11" fillId="0" borderId="0" xfId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8" fillId="0" borderId="1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26" Type="http://schemas.openxmlformats.org/officeDocument/2006/relationships/image" Target="../media/image25.jpeg"/><Relationship Id="rId39" Type="http://schemas.openxmlformats.org/officeDocument/2006/relationships/image" Target="../media/image38.jpeg"/><Relationship Id="rId3" Type="http://schemas.openxmlformats.org/officeDocument/2006/relationships/image" Target="../media/image3.png"/><Relationship Id="rId21" Type="http://schemas.openxmlformats.org/officeDocument/2006/relationships/image" Target="../media/image20.jpeg"/><Relationship Id="rId34" Type="http://schemas.openxmlformats.org/officeDocument/2006/relationships/image" Target="../media/image33.png"/><Relationship Id="rId42" Type="http://schemas.openxmlformats.org/officeDocument/2006/relationships/image" Target="../media/image41.jpeg"/><Relationship Id="rId47" Type="http://schemas.openxmlformats.org/officeDocument/2006/relationships/image" Target="../media/image46.jpeg"/><Relationship Id="rId50" Type="http://schemas.openxmlformats.org/officeDocument/2006/relationships/image" Target="../media/image49.jpeg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17" Type="http://schemas.openxmlformats.org/officeDocument/2006/relationships/image" Target="../media/image16.jpeg"/><Relationship Id="rId25" Type="http://schemas.openxmlformats.org/officeDocument/2006/relationships/image" Target="../media/image24.jpeg"/><Relationship Id="rId33" Type="http://schemas.openxmlformats.org/officeDocument/2006/relationships/image" Target="../media/image32.jpeg"/><Relationship Id="rId38" Type="http://schemas.openxmlformats.org/officeDocument/2006/relationships/image" Target="../media/image37.jpeg"/><Relationship Id="rId46" Type="http://schemas.openxmlformats.org/officeDocument/2006/relationships/image" Target="../media/image45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9.jpeg"/><Relationship Id="rId29" Type="http://schemas.openxmlformats.org/officeDocument/2006/relationships/image" Target="../media/image28.jpeg"/><Relationship Id="rId41" Type="http://schemas.openxmlformats.org/officeDocument/2006/relationships/image" Target="../media/image40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microsoft.com/office/2007/relationships/hdphoto" Target="../media/hdphoto1.wdp"/><Relationship Id="rId24" Type="http://schemas.openxmlformats.org/officeDocument/2006/relationships/image" Target="../media/image23.jpeg"/><Relationship Id="rId32" Type="http://schemas.openxmlformats.org/officeDocument/2006/relationships/image" Target="../media/image31.png"/><Relationship Id="rId37" Type="http://schemas.openxmlformats.org/officeDocument/2006/relationships/image" Target="../media/image36.jpeg"/><Relationship Id="rId40" Type="http://schemas.openxmlformats.org/officeDocument/2006/relationships/image" Target="../media/image39.jpeg"/><Relationship Id="rId45" Type="http://schemas.openxmlformats.org/officeDocument/2006/relationships/image" Target="../media/image44.jpe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23" Type="http://schemas.openxmlformats.org/officeDocument/2006/relationships/image" Target="../media/image22.jpeg"/><Relationship Id="rId28" Type="http://schemas.openxmlformats.org/officeDocument/2006/relationships/image" Target="../media/image27.png"/><Relationship Id="rId36" Type="http://schemas.openxmlformats.org/officeDocument/2006/relationships/image" Target="../media/image35.jpeg"/><Relationship Id="rId49" Type="http://schemas.openxmlformats.org/officeDocument/2006/relationships/image" Target="../media/image48.jpeg"/><Relationship Id="rId10" Type="http://schemas.openxmlformats.org/officeDocument/2006/relationships/image" Target="../media/image10.png"/><Relationship Id="rId19" Type="http://schemas.openxmlformats.org/officeDocument/2006/relationships/image" Target="../media/image18.jpeg"/><Relationship Id="rId31" Type="http://schemas.openxmlformats.org/officeDocument/2006/relationships/image" Target="../media/image30.jpeg"/><Relationship Id="rId44" Type="http://schemas.openxmlformats.org/officeDocument/2006/relationships/image" Target="../media/image43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jpe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Relationship Id="rId43" Type="http://schemas.openxmlformats.org/officeDocument/2006/relationships/image" Target="../media/image42.jpeg"/><Relationship Id="rId48" Type="http://schemas.openxmlformats.org/officeDocument/2006/relationships/image" Target="../media/image47.jpeg"/><Relationship Id="rId8" Type="http://schemas.openxmlformats.org/officeDocument/2006/relationships/image" Target="../media/image8.jpeg"/><Relationship Id="rId51" Type="http://schemas.openxmlformats.org/officeDocument/2006/relationships/image" Target="../media/image5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85726</xdr:colOff>
      <xdr:row>0</xdr:row>
      <xdr:rowOff>95251</xdr:rowOff>
    </xdr:from>
    <xdr:to>
      <xdr:col>2</xdr:col>
      <xdr:colOff>28576</xdr:colOff>
      <xdr:row>5</xdr:row>
      <xdr:rowOff>214497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95251"/>
          <a:ext cx="5810250" cy="10717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4238625</xdr:colOff>
      <xdr:row>8</xdr:row>
      <xdr:rowOff>847725</xdr:rowOff>
    </xdr:to>
    <xdr:pic>
      <xdr:nvPicPr>
        <xdr:cNvPr id="88" name="Рисунок 87" descr="https://www.s-arsenal.com/var/image_cache/x124q100files_flib_11351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81300"/>
          <a:ext cx="423862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4238625</xdr:colOff>
      <xdr:row>9</xdr:row>
      <xdr:rowOff>847725</xdr:rowOff>
    </xdr:to>
    <xdr:pic>
      <xdr:nvPicPr>
        <xdr:cNvPr id="89" name="Рисунок 88" descr="https://www.s-arsenal.com/var/image_cache/x124q100files_flib_11350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09975"/>
          <a:ext cx="423862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4229100</xdr:colOff>
      <xdr:row>10</xdr:row>
      <xdr:rowOff>845820</xdr:rowOff>
    </xdr:to>
    <xdr:pic>
      <xdr:nvPicPr>
        <xdr:cNvPr id="90" name="Рисунок 89" descr="https://www.s-arsenal.com/var/image_cache/x124q100files_flib_11342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38650"/>
          <a:ext cx="4229100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11</xdr:row>
      <xdr:rowOff>19050</xdr:rowOff>
    </xdr:from>
    <xdr:to>
      <xdr:col>0</xdr:col>
      <xdr:colOff>4238625</xdr:colOff>
      <xdr:row>11</xdr:row>
      <xdr:rowOff>828675</xdr:rowOff>
    </xdr:to>
    <xdr:pic>
      <xdr:nvPicPr>
        <xdr:cNvPr id="91" name="Рисунок 90" descr="https://www.s-arsenal.com/var/image_cache/x124q100files_flib_11340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286375"/>
          <a:ext cx="42005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4229100</xdr:colOff>
      <xdr:row>12</xdr:row>
      <xdr:rowOff>832485</xdr:rowOff>
    </xdr:to>
    <xdr:pic>
      <xdr:nvPicPr>
        <xdr:cNvPr id="94" name="Рисунок 93" descr="https://www.s-arsenal.com/var/image_cache/x124q100files_flib_11339.pn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96000"/>
          <a:ext cx="4229100" cy="832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16</xdr:row>
      <xdr:rowOff>76200</xdr:rowOff>
    </xdr:from>
    <xdr:to>
      <xdr:col>0</xdr:col>
      <xdr:colOff>4229101</xdr:colOff>
      <xdr:row>16</xdr:row>
      <xdr:rowOff>800100</xdr:rowOff>
    </xdr:to>
    <xdr:pic>
      <xdr:nvPicPr>
        <xdr:cNvPr id="98" name="Рисунок 97" descr="https://www.s-arsenal.com/var/image_cache/x124q100files_flib_11333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33" r="4594"/>
        <a:stretch/>
      </xdr:blipFill>
      <xdr:spPr bwMode="auto">
        <a:xfrm>
          <a:off x="38101" y="9725025"/>
          <a:ext cx="41910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20</xdr:row>
      <xdr:rowOff>0</xdr:rowOff>
    </xdr:from>
    <xdr:to>
      <xdr:col>0</xdr:col>
      <xdr:colOff>4171951</xdr:colOff>
      <xdr:row>20</xdr:row>
      <xdr:rowOff>768856</xdr:rowOff>
    </xdr:to>
    <xdr:pic>
      <xdr:nvPicPr>
        <xdr:cNvPr id="106" name="Рисунок 105" descr="https://www.s-arsenal.com/var/image_cache/x124q100files_flib_11353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739"/>
        <a:stretch/>
      </xdr:blipFill>
      <xdr:spPr bwMode="auto">
        <a:xfrm>
          <a:off x="1" y="12963525"/>
          <a:ext cx="4171950" cy="768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25</xdr:row>
      <xdr:rowOff>0</xdr:rowOff>
    </xdr:from>
    <xdr:to>
      <xdr:col>1</xdr:col>
      <xdr:colOff>9526</xdr:colOff>
      <xdr:row>25</xdr:row>
      <xdr:rowOff>876300</xdr:rowOff>
    </xdr:to>
    <xdr:pic>
      <xdr:nvPicPr>
        <xdr:cNvPr id="161" name="Рисунок 160" descr="https://www.s-arsenal.com/var/image_cache/x124q100files_flib_11316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87" r="14718"/>
        <a:stretch/>
      </xdr:blipFill>
      <xdr:spPr bwMode="auto">
        <a:xfrm>
          <a:off x="19050" y="17183100"/>
          <a:ext cx="4238626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4210050</xdr:colOff>
      <xdr:row>26</xdr:row>
      <xdr:rowOff>866775</xdr:rowOff>
    </xdr:to>
    <xdr:pic>
      <xdr:nvPicPr>
        <xdr:cNvPr id="165" name="Рисунок 164" descr="https://www.s-arsenal.com/var/image_cache/x124q100files_flib_11315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saturation sat="400000"/>
                  </a14:imgEffect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27084"/>
        <a:stretch/>
      </xdr:blipFill>
      <xdr:spPr bwMode="auto">
        <a:xfrm>
          <a:off x="0" y="18087975"/>
          <a:ext cx="421005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28</xdr:row>
      <xdr:rowOff>38100</xdr:rowOff>
    </xdr:from>
    <xdr:to>
      <xdr:col>1</xdr:col>
      <xdr:colOff>1</xdr:colOff>
      <xdr:row>28</xdr:row>
      <xdr:rowOff>885825</xdr:rowOff>
    </xdr:to>
    <xdr:pic>
      <xdr:nvPicPr>
        <xdr:cNvPr id="171" name="Рисунок 170" descr="https://www.s-arsenal.com/var/image_cache/x124q100files_flib_11311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83" r="10770"/>
        <a:stretch/>
      </xdr:blipFill>
      <xdr:spPr bwMode="auto">
        <a:xfrm>
          <a:off x="1" y="19935825"/>
          <a:ext cx="42481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9526</xdr:colOff>
      <xdr:row>33</xdr:row>
      <xdr:rowOff>104775</xdr:rowOff>
    </xdr:from>
    <xdr:to>
      <xdr:col>0</xdr:col>
      <xdr:colOff>4210050</xdr:colOff>
      <xdr:row>33</xdr:row>
      <xdr:rowOff>1066800</xdr:rowOff>
    </xdr:to>
    <xdr:pic>
      <xdr:nvPicPr>
        <xdr:cNvPr id="176" name="Рисунок 175" descr="https://www.s-arsenal.com/var/image_cache/x124q100files_flib_10596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r="20140" b="-10843"/>
        <a:stretch/>
      </xdr:blipFill>
      <xdr:spPr bwMode="auto">
        <a:xfrm>
          <a:off x="9526" y="24526875"/>
          <a:ext cx="420052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34</xdr:row>
      <xdr:rowOff>57150</xdr:rowOff>
    </xdr:from>
    <xdr:to>
      <xdr:col>1</xdr:col>
      <xdr:colOff>0</xdr:colOff>
      <xdr:row>34</xdr:row>
      <xdr:rowOff>923925</xdr:rowOff>
    </xdr:to>
    <xdr:pic>
      <xdr:nvPicPr>
        <xdr:cNvPr id="177" name="Рисунок 176" descr="https://www.s-arsenal.com/var/image_cache/x124q100files_flib_8801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7579"/>
        <a:stretch/>
      </xdr:blipFill>
      <xdr:spPr bwMode="auto">
        <a:xfrm>
          <a:off x="66675" y="25584150"/>
          <a:ext cx="41814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35</xdr:row>
      <xdr:rowOff>0</xdr:rowOff>
    </xdr:from>
    <xdr:to>
      <xdr:col>0</xdr:col>
      <xdr:colOff>4229101</xdr:colOff>
      <xdr:row>35</xdr:row>
      <xdr:rowOff>913708</xdr:rowOff>
    </xdr:to>
    <xdr:pic>
      <xdr:nvPicPr>
        <xdr:cNvPr id="178" name="Рисунок 177" descr="https://www.s-arsenal.com/var/image_cache/x124q100files_flib_8808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0516"/>
        <a:stretch/>
      </xdr:blipFill>
      <xdr:spPr bwMode="auto">
        <a:xfrm>
          <a:off x="1" y="26460450"/>
          <a:ext cx="4229100" cy="913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904875</xdr:rowOff>
    </xdr:from>
    <xdr:to>
      <xdr:col>0</xdr:col>
      <xdr:colOff>4219575</xdr:colOff>
      <xdr:row>36</xdr:row>
      <xdr:rowOff>895350</xdr:rowOff>
    </xdr:to>
    <xdr:pic>
      <xdr:nvPicPr>
        <xdr:cNvPr id="179" name="Рисунок 178" descr="https://www.s-arsenal.com/var/image_cache/x124q100files_flib_8810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08"/>
        <a:stretch/>
      </xdr:blipFill>
      <xdr:spPr bwMode="auto">
        <a:xfrm>
          <a:off x="0" y="27365325"/>
          <a:ext cx="4219575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37</xdr:row>
      <xdr:rowOff>0</xdr:rowOff>
    </xdr:from>
    <xdr:to>
      <xdr:col>0</xdr:col>
      <xdr:colOff>3257551</xdr:colOff>
      <xdr:row>37</xdr:row>
      <xdr:rowOff>923925</xdr:rowOff>
    </xdr:to>
    <xdr:pic>
      <xdr:nvPicPr>
        <xdr:cNvPr id="180" name="Рисунок 179" descr="https://www.s-arsenal.com/var/image_cache/x124q100files_flib_9153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8327350"/>
          <a:ext cx="3257550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3238500</xdr:colOff>
      <xdr:row>36</xdr:row>
      <xdr:rowOff>923925</xdr:rowOff>
    </xdr:from>
    <xdr:to>
      <xdr:col>1</xdr:col>
      <xdr:colOff>0</xdr:colOff>
      <xdr:row>37</xdr:row>
      <xdr:rowOff>914400</xdr:rowOff>
    </xdr:to>
    <xdr:pic>
      <xdr:nvPicPr>
        <xdr:cNvPr id="181" name="Рисунок 180" descr="https://www.s-arsenal.com/var/image_cache/x124q100files_flib_9153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9006"/>
        <a:stretch/>
      </xdr:blipFill>
      <xdr:spPr bwMode="auto">
        <a:xfrm>
          <a:off x="3238500" y="28317825"/>
          <a:ext cx="1009650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438150</xdr:colOff>
      <xdr:row>38</xdr:row>
      <xdr:rowOff>9525</xdr:rowOff>
    </xdr:from>
    <xdr:to>
      <xdr:col>0</xdr:col>
      <xdr:colOff>3857625</xdr:colOff>
      <xdr:row>38</xdr:row>
      <xdr:rowOff>923925</xdr:rowOff>
    </xdr:to>
    <xdr:pic>
      <xdr:nvPicPr>
        <xdr:cNvPr id="182" name="Рисунок 181" descr="https://www.s-arsenal.com/var/image_cache/x124q100files_flib_9155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9270325"/>
          <a:ext cx="341947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4219575</xdr:colOff>
      <xdr:row>39</xdr:row>
      <xdr:rowOff>914400</xdr:rowOff>
    </xdr:to>
    <xdr:pic>
      <xdr:nvPicPr>
        <xdr:cNvPr id="183" name="Рисунок 182" descr="https://www.s-arsenal.com/var/image_cache/x124q100files_flib_9158.jp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94250"/>
          <a:ext cx="421957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40</xdr:row>
      <xdr:rowOff>47625</xdr:rowOff>
    </xdr:from>
    <xdr:to>
      <xdr:col>0</xdr:col>
      <xdr:colOff>4229100</xdr:colOff>
      <xdr:row>40</xdr:row>
      <xdr:rowOff>906780</xdr:rowOff>
    </xdr:to>
    <xdr:pic>
      <xdr:nvPicPr>
        <xdr:cNvPr id="184" name="Рисунок 183" descr="https://www.s-arsenal.com/var/image_cache/x124q100files_flib_9160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1175325"/>
          <a:ext cx="4200525" cy="859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38100</xdr:rowOff>
    </xdr:from>
    <xdr:to>
      <xdr:col>1</xdr:col>
      <xdr:colOff>3533</xdr:colOff>
      <xdr:row>41</xdr:row>
      <xdr:rowOff>895350</xdr:rowOff>
    </xdr:to>
    <xdr:pic>
      <xdr:nvPicPr>
        <xdr:cNvPr id="185" name="Рисунок 184" descr="https://www.s-arsenal.com/var/image_cache/x124q100files_flib_9161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99250"/>
          <a:ext cx="4251683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4238625</xdr:colOff>
      <xdr:row>42</xdr:row>
      <xdr:rowOff>904875</xdr:rowOff>
    </xdr:to>
    <xdr:pic>
      <xdr:nvPicPr>
        <xdr:cNvPr id="186" name="Рисунок 185" descr="https://www.s-arsenal.com/var/image_cache/x124q100files_flib_9162.pn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94600"/>
          <a:ext cx="423862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38100</xdr:rowOff>
    </xdr:from>
    <xdr:to>
      <xdr:col>1</xdr:col>
      <xdr:colOff>0</xdr:colOff>
      <xdr:row>43</xdr:row>
      <xdr:rowOff>887730</xdr:rowOff>
    </xdr:to>
    <xdr:pic>
      <xdr:nvPicPr>
        <xdr:cNvPr id="188" name="Рисунок 187" descr="https://www.s-arsenal.com/var/image_cache/x124q100files_flib_9163.jp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966150"/>
          <a:ext cx="4248150" cy="849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38100</xdr:rowOff>
    </xdr:from>
    <xdr:to>
      <xdr:col>1</xdr:col>
      <xdr:colOff>0</xdr:colOff>
      <xdr:row>44</xdr:row>
      <xdr:rowOff>894638</xdr:rowOff>
    </xdr:to>
    <xdr:pic>
      <xdr:nvPicPr>
        <xdr:cNvPr id="189" name="Рисунок 188" descr="https://www.s-arsenal.com/var/image_cache/x124q100files_flib_9166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99600"/>
          <a:ext cx="4248150" cy="856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45</xdr:row>
      <xdr:rowOff>0</xdr:rowOff>
    </xdr:from>
    <xdr:to>
      <xdr:col>0</xdr:col>
      <xdr:colOff>4229101</xdr:colOff>
      <xdr:row>46</xdr:row>
      <xdr:rowOff>0</xdr:rowOff>
    </xdr:to>
    <xdr:pic>
      <xdr:nvPicPr>
        <xdr:cNvPr id="190" name="Рисунок 189" descr="https://www.s-arsenal.com/var/image_cache/x124q100files_flib_9167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909"/>
        <a:stretch/>
      </xdr:blipFill>
      <xdr:spPr bwMode="auto">
        <a:xfrm>
          <a:off x="1" y="35794950"/>
          <a:ext cx="422910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46</xdr:row>
      <xdr:rowOff>0</xdr:rowOff>
    </xdr:from>
    <xdr:to>
      <xdr:col>0</xdr:col>
      <xdr:colOff>4210051</xdr:colOff>
      <xdr:row>46</xdr:row>
      <xdr:rowOff>912232</xdr:rowOff>
    </xdr:to>
    <xdr:pic>
      <xdr:nvPicPr>
        <xdr:cNvPr id="191" name="Рисунок 190" descr="https://www.s-arsenal.com/var/image_cache/x124q100files_flib_917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947"/>
        <a:stretch/>
      </xdr:blipFill>
      <xdr:spPr bwMode="auto">
        <a:xfrm>
          <a:off x="1" y="36728400"/>
          <a:ext cx="4210050" cy="912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47</xdr:row>
      <xdr:rowOff>0</xdr:rowOff>
    </xdr:from>
    <xdr:to>
      <xdr:col>0</xdr:col>
      <xdr:colOff>4229100</xdr:colOff>
      <xdr:row>47</xdr:row>
      <xdr:rowOff>920988</xdr:rowOff>
    </xdr:to>
    <xdr:pic>
      <xdr:nvPicPr>
        <xdr:cNvPr id="192" name="Рисунок 191" descr="https://www.s-arsenal.com/var/image_cache/x124q100files_flib_9171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3"/>
        <a:stretch/>
      </xdr:blipFill>
      <xdr:spPr bwMode="auto">
        <a:xfrm>
          <a:off x="1" y="37661850"/>
          <a:ext cx="4229099" cy="920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48</xdr:row>
      <xdr:rowOff>0</xdr:rowOff>
    </xdr:from>
    <xdr:to>
      <xdr:col>0</xdr:col>
      <xdr:colOff>4219575</xdr:colOff>
      <xdr:row>48</xdr:row>
      <xdr:rowOff>923925</xdr:rowOff>
    </xdr:to>
    <xdr:pic>
      <xdr:nvPicPr>
        <xdr:cNvPr id="193" name="Рисунок 192" descr="https://www.s-arsenal.com/var/image_cache/x124q100files_flib_9173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617"/>
        <a:stretch/>
      </xdr:blipFill>
      <xdr:spPr bwMode="auto">
        <a:xfrm>
          <a:off x="1" y="38595300"/>
          <a:ext cx="4219574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47625</xdr:rowOff>
    </xdr:from>
    <xdr:to>
      <xdr:col>0</xdr:col>
      <xdr:colOff>4200525</xdr:colOff>
      <xdr:row>49</xdr:row>
      <xdr:rowOff>899160</xdr:rowOff>
    </xdr:to>
    <xdr:pic>
      <xdr:nvPicPr>
        <xdr:cNvPr id="194" name="Рисунок 193" descr="https://www.s-arsenal.com/var/image_cache/x124q100files_flib_7994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576375"/>
          <a:ext cx="4200525" cy="851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4238625</xdr:colOff>
      <xdr:row>50</xdr:row>
      <xdr:rowOff>914400</xdr:rowOff>
    </xdr:to>
    <xdr:pic>
      <xdr:nvPicPr>
        <xdr:cNvPr id="195" name="Рисунок 194" descr="https://www.s-arsenal.com/var/image_cache/x124q100files_flib_7992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292"/>
        <a:stretch/>
      </xdr:blipFill>
      <xdr:spPr bwMode="auto">
        <a:xfrm>
          <a:off x="0" y="40462200"/>
          <a:ext cx="423862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47625</xdr:rowOff>
    </xdr:from>
    <xdr:to>
      <xdr:col>0</xdr:col>
      <xdr:colOff>4219575</xdr:colOff>
      <xdr:row>51</xdr:row>
      <xdr:rowOff>899160</xdr:rowOff>
    </xdr:to>
    <xdr:pic>
      <xdr:nvPicPr>
        <xdr:cNvPr id="196" name="Рисунок 195" descr="https://www.s-arsenal.com/var/image_cache/x124q100files_flib_7991.jpg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443275"/>
          <a:ext cx="4219575" cy="851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85725</xdr:rowOff>
    </xdr:from>
    <xdr:to>
      <xdr:col>0</xdr:col>
      <xdr:colOff>4238625</xdr:colOff>
      <xdr:row>53</xdr:row>
      <xdr:rowOff>0</xdr:rowOff>
    </xdr:to>
    <xdr:pic>
      <xdr:nvPicPr>
        <xdr:cNvPr id="197" name="Рисунок 196" descr="https://www.s-arsenal.com/var/image_cache/x124q100files_flib_7972.png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414825"/>
          <a:ext cx="423862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57150</xdr:rowOff>
    </xdr:from>
    <xdr:to>
      <xdr:col>0</xdr:col>
      <xdr:colOff>4231789</xdr:colOff>
      <xdr:row>53</xdr:row>
      <xdr:rowOff>904875</xdr:rowOff>
    </xdr:to>
    <xdr:pic>
      <xdr:nvPicPr>
        <xdr:cNvPr id="198" name="Рисунок 197" descr="https://www.s-arsenal.com/var/image_cache/x124q100files_flib_7974.jp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319700"/>
          <a:ext cx="4231789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4229100</xdr:colOff>
      <xdr:row>55</xdr:row>
      <xdr:rowOff>26741</xdr:rowOff>
    </xdr:to>
    <xdr:pic>
      <xdr:nvPicPr>
        <xdr:cNvPr id="199" name="Рисунок 198" descr="https://www.s-arsenal.com/var/image_cache/x124q100files_flib_7973.pn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196000"/>
          <a:ext cx="4229100" cy="960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4229100</xdr:colOff>
      <xdr:row>56</xdr:row>
      <xdr:rowOff>20162</xdr:rowOff>
    </xdr:to>
    <xdr:pic>
      <xdr:nvPicPr>
        <xdr:cNvPr id="200" name="Рисунок 199" descr="https://www.s-arsenal.com/var/image_cache/x124q100files_flib_9175.jp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29450"/>
          <a:ext cx="4229100" cy="9536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56</xdr:row>
      <xdr:rowOff>19050</xdr:rowOff>
    </xdr:from>
    <xdr:to>
      <xdr:col>0</xdr:col>
      <xdr:colOff>4238625</xdr:colOff>
      <xdr:row>56</xdr:row>
      <xdr:rowOff>926814</xdr:rowOff>
    </xdr:to>
    <xdr:pic>
      <xdr:nvPicPr>
        <xdr:cNvPr id="201" name="Рисунок 200" descr="https://www.s-arsenal.com/var/image_cache/x124q100files_flib_10594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0428"/>
        <a:stretch/>
      </xdr:blipFill>
      <xdr:spPr bwMode="auto">
        <a:xfrm>
          <a:off x="57150" y="46081950"/>
          <a:ext cx="4181475" cy="907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12</xdr:row>
      <xdr:rowOff>847725</xdr:rowOff>
    </xdr:from>
    <xdr:to>
      <xdr:col>0</xdr:col>
      <xdr:colOff>4200525</xdr:colOff>
      <xdr:row>13</xdr:row>
      <xdr:rowOff>810678</xdr:rowOff>
    </xdr:to>
    <xdr:pic>
      <xdr:nvPicPr>
        <xdr:cNvPr id="53" name="Рисунок 52" descr="https://s-arsenal.com/var/image_cache/x124q100files_flib_11495.jpg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134225"/>
          <a:ext cx="4162425" cy="839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13</xdr:row>
      <xdr:rowOff>800100</xdr:rowOff>
    </xdr:from>
    <xdr:to>
      <xdr:col>0</xdr:col>
      <xdr:colOff>4191000</xdr:colOff>
      <xdr:row>14</xdr:row>
      <xdr:rowOff>802005</xdr:rowOff>
    </xdr:to>
    <xdr:pic>
      <xdr:nvPicPr>
        <xdr:cNvPr id="54" name="Рисунок 53" descr="https://s-arsenal.com/var/image_cache/x124q100files_flib_11489.jpg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962900"/>
          <a:ext cx="4152900" cy="830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4191000</xdr:colOff>
      <xdr:row>16</xdr:row>
      <xdr:rowOff>9525</xdr:rowOff>
    </xdr:to>
    <xdr:pic>
      <xdr:nvPicPr>
        <xdr:cNvPr id="55" name="Рисунок 54" descr="https://s-arsenal.com/var/image_cache/x124q100files_flib_11488.jpg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20150"/>
          <a:ext cx="41910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4210049</xdr:colOff>
      <xdr:row>17</xdr:row>
      <xdr:rowOff>825810</xdr:rowOff>
    </xdr:to>
    <xdr:pic>
      <xdr:nvPicPr>
        <xdr:cNvPr id="56" name="Рисунок 55" descr="https://s-arsenal.com/var/image_cache/x124q100files_flib_11496.jpg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77500"/>
          <a:ext cx="4210049" cy="825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18</xdr:row>
      <xdr:rowOff>38100</xdr:rowOff>
    </xdr:from>
    <xdr:to>
      <xdr:col>1</xdr:col>
      <xdr:colOff>0</xdr:colOff>
      <xdr:row>19</xdr:row>
      <xdr:rowOff>53068</xdr:rowOff>
    </xdr:to>
    <xdr:pic>
      <xdr:nvPicPr>
        <xdr:cNvPr id="57" name="Рисунок 56" descr="https://s-arsenal.com/var/image_cache/x124q100files_flib_11516.jpg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1344275"/>
          <a:ext cx="4238625" cy="843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19</xdr:row>
      <xdr:rowOff>9525</xdr:rowOff>
    </xdr:from>
    <xdr:to>
      <xdr:col>0</xdr:col>
      <xdr:colOff>4210050</xdr:colOff>
      <xdr:row>20</xdr:row>
      <xdr:rowOff>17145</xdr:rowOff>
    </xdr:to>
    <xdr:pic>
      <xdr:nvPicPr>
        <xdr:cNvPr id="58" name="Рисунок 57" descr="https://s-arsenal.com/var/image_cache/x124q100files_flib_11487.jpg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144375"/>
          <a:ext cx="4181475" cy="836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20</xdr:row>
      <xdr:rowOff>819150</xdr:rowOff>
    </xdr:from>
    <xdr:to>
      <xdr:col>0</xdr:col>
      <xdr:colOff>4238625</xdr:colOff>
      <xdr:row>22</xdr:row>
      <xdr:rowOff>5443</xdr:rowOff>
    </xdr:to>
    <xdr:pic>
      <xdr:nvPicPr>
        <xdr:cNvPr id="60" name="Рисунок 59" descr="https://s-arsenal.com/var/image_cache/x124q100files_flib_11519.jpg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3782675"/>
          <a:ext cx="4191000" cy="843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4162425</xdr:colOff>
      <xdr:row>22</xdr:row>
      <xdr:rowOff>815388</xdr:rowOff>
    </xdr:to>
    <xdr:pic>
      <xdr:nvPicPr>
        <xdr:cNvPr id="61" name="Рисунок 60" descr="https://s-arsenal.com/var/image_cache/x124q100files_flib_11517.jpg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20875"/>
          <a:ext cx="4162425" cy="815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4219575</xdr:colOff>
      <xdr:row>24</xdr:row>
      <xdr:rowOff>15240</xdr:rowOff>
    </xdr:to>
    <xdr:pic>
      <xdr:nvPicPr>
        <xdr:cNvPr id="62" name="Рисунок 61" descr="https://s-arsenal.com/var/image_cache/x124q100files_flib_11486.jpg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449550"/>
          <a:ext cx="4219575" cy="843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23</xdr:row>
      <xdr:rowOff>790575</xdr:rowOff>
    </xdr:from>
    <xdr:to>
      <xdr:col>0</xdr:col>
      <xdr:colOff>4219575</xdr:colOff>
      <xdr:row>24</xdr:row>
      <xdr:rowOff>828675</xdr:rowOff>
    </xdr:to>
    <xdr:pic>
      <xdr:nvPicPr>
        <xdr:cNvPr id="63" name="Рисунок 62" descr="https://s-arsenal.com/var/image_cache/x124q100files_flib_11317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7579"/>
        <a:stretch/>
      </xdr:blipFill>
      <xdr:spPr bwMode="auto">
        <a:xfrm>
          <a:off x="38100" y="16240125"/>
          <a:ext cx="41814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27</xdr:row>
      <xdr:rowOff>0</xdr:rowOff>
    </xdr:from>
    <xdr:to>
      <xdr:col>0</xdr:col>
      <xdr:colOff>4229101</xdr:colOff>
      <xdr:row>27</xdr:row>
      <xdr:rowOff>841747</xdr:rowOff>
    </xdr:to>
    <xdr:pic>
      <xdr:nvPicPr>
        <xdr:cNvPr id="65" name="Рисунок 64" descr="https://s-arsenal.com/var/image_cache/x124q100files_flib_11520.jp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8992850"/>
          <a:ext cx="4229100" cy="841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38100</xdr:rowOff>
    </xdr:from>
    <xdr:to>
      <xdr:col>0</xdr:col>
      <xdr:colOff>4238625</xdr:colOff>
      <xdr:row>29</xdr:row>
      <xdr:rowOff>889947</xdr:rowOff>
    </xdr:to>
    <xdr:pic>
      <xdr:nvPicPr>
        <xdr:cNvPr id="66" name="Рисунок 65" descr="https://s-arsenal.com/var/image_cache/x124q100files_flib_11521.jpg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40700"/>
          <a:ext cx="4238625" cy="851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38100</xdr:rowOff>
    </xdr:from>
    <xdr:to>
      <xdr:col>0</xdr:col>
      <xdr:colOff>4191000</xdr:colOff>
      <xdr:row>30</xdr:row>
      <xdr:rowOff>869594</xdr:rowOff>
    </xdr:to>
    <xdr:pic>
      <xdr:nvPicPr>
        <xdr:cNvPr id="67" name="Рисунок 66" descr="https://s-arsenal.com/var/image_cache/x124q100files_flib_11522.jpg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45575"/>
          <a:ext cx="4191000" cy="83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31</xdr:row>
      <xdr:rowOff>38100</xdr:rowOff>
    </xdr:from>
    <xdr:to>
      <xdr:col>0</xdr:col>
      <xdr:colOff>4210051</xdr:colOff>
      <xdr:row>31</xdr:row>
      <xdr:rowOff>864307</xdr:rowOff>
    </xdr:to>
    <xdr:pic>
      <xdr:nvPicPr>
        <xdr:cNvPr id="68" name="Рисунок 67" descr="https://s-arsenal.com/var/image_cache/x124q100files_flib_11523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22650450"/>
          <a:ext cx="4191000" cy="826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32</xdr:row>
      <xdr:rowOff>38100</xdr:rowOff>
    </xdr:from>
    <xdr:to>
      <xdr:col>0</xdr:col>
      <xdr:colOff>4229101</xdr:colOff>
      <xdr:row>32</xdr:row>
      <xdr:rowOff>885286</xdr:rowOff>
    </xdr:to>
    <xdr:pic>
      <xdr:nvPicPr>
        <xdr:cNvPr id="69" name="Рисунок 68" descr="https://s-arsenal.com/var/image_cache/x124q100files_flib_11525.jpg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3555325"/>
          <a:ext cx="4229100" cy="847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s-arsenal.com/catalog/430/7706/" TargetMode="External"/><Relationship Id="rId18" Type="http://schemas.openxmlformats.org/officeDocument/2006/relationships/hyperlink" Target="https://www.s-arsenal.com/catalog/430/7698/" TargetMode="External"/><Relationship Id="rId26" Type="http://schemas.openxmlformats.org/officeDocument/2006/relationships/hyperlink" Target="https://www.s-arsenal.com/catalog/430/7078/" TargetMode="External"/><Relationship Id="rId39" Type="http://schemas.openxmlformats.org/officeDocument/2006/relationships/hyperlink" Target="https://www.s-arsenal.com/catalog/430/6052/" TargetMode="External"/><Relationship Id="rId3" Type="http://schemas.openxmlformats.org/officeDocument/2006/relationships/hyperlink" Target="https://www.s-arsenal.com/catalog/430/7724/" TargetMode="External"/><Relationship Id="rId21" Type="http://schemas.openxmlformats.org/officeDocument/2006/relationships/hyperlink" Target="https://www.s-arsenal.com/catalog/430/7693/" TargetMode="External"/><Relationship Id="rId34" Type="http://schemas.openxmlformats.org/officeDocument/2006/relationships/hyperlink" Target="https://www.s-arsenal.com/catalog/430/6043/" TargetMode="External"/><Relationship Id="rId42" Type="http://schemas.openxmlformats.org/officeDocument/2006/relationships/hyperlink" Target="https://www.s-arsenal.com/catalog/430/5176/" TargetMode="External"/><Relationship Id="rId47" Type="http://schemas.openxmlformats.org/officeDocument/2006/relationships/hyperlink" Target="https://www.s-arsenal.com/catalog/430/5161/" TargetMode="External"/><Relationship Id="rId50" Type="http://schemas.openxmlformats.org/officeDocument/2006/relationships/printerSettings" Target="../printerSettings/printerSettings1.bin"/><Relationship Id="rId7" Type="http://schemas.openxmlformats.org/officeDocument/2006/relationships/hyperlink" Target="https://www.s-arsenal.com/catalog/430/7718/" TargetMode="External"/><Relationship Id="rId12" Type="http://schemas.openxmlformats.org/officeDocument/2006/relationships/hyperlink" Target="https://www.s-arsenal.com/catalog/430/7710/" TargetMode="External"/><Relationship Id="rId17" Type="http://schemas.openxmlformats.org/officeDocument/2006/relationships/hyperlink" Target="https://www.s-arsenal.com/catalog/430/7699/" TargetMode="External"/><Relationship Id="rId25" Type="http://schemas.openxmlformats.org/officeDocument/2006/relationships/hyperlink" Target="https://www.s-arsenal.com/catalog/430/7079/" TargetMode="External"/><Relationship Id="rId33" Type="http://schemas.openxmlformats.org/officeDocument/2006/relationships/hyperlink" Target="https://www.s-arsenal.com/catalog/430/6042/" TargetMode="External"/><Relationship Id="rId38" Type="http://schemas.openxmlformats.org/officeDocument/2006/relationships/hyperlink" Target="https://www.s-arsenal.com/catalog/430/6049/" TargetMode="External"/><Relationship Id="rId46" Type="http://schemas.openxmlformats.org/officeDocument/2006/relationships/hyperlink" Target="https://www.s-arsenal.com/catalog/430/5162/" TargetMode="External"/><Relationship Id="rId2" Type="http://schemas.openxmlformats.org/officeDocument/2006/relationships/hyperlink" Target="https://www.s-arsenal.com/catalog/430/7732/" TargetMode="External"/><Relationship Id="rId16" Type="http://schemas.openxmlformats.org/officeDocument/2006/relationships/hyperlink" Target="https://www.s-arsenal.com/catalog/430/7701/" TargetMode="External"/><Relationship Id="rId20" Type="http://schemas.openxmlformats.org/officeDocument/2006/relationships/hyperlink" Target="https://www.s-arsenal.com/catalog/430/7696/" TargetMode="External"/><Relationship Id="rId29" Type="http://schemas.openxmlformats.org/officeDocument/2006/relationships/hyperlink" Target="https://www.s-arsenal.com/catalog/430/5793/" TargetMode="External"/><Relationship Id="rId41" Type="http://schemas.openxmlformats.org/officeDocument/2006/relationships/hyperlink" Target="https://www.s-arsenal.com/catalog/430/6055/" TargetMode="External"/><Relationship Id="rId1" Type="http://schemas.openxmlformats.org/officeDocument/2006/relationships/hyperlink" Target="https://www.s-arsenal.com/catalog/430/7733/" TargetMode="External"/><Relationship Id="rId6" Type="http://schemas.openxmlformats.org/officeDocument/2006/relationships/hyperlink" Target="https://www.s-arsenal.com/catalog/430/7719/" TargetMode="External"/><Relationship Id="rId11" Type="http://schemas.openxmlformats.org/officeDocument/2006/relationships/hyperlink" Target="https://www.s-arsenal.com/catalog/430/7712/" TargetMode="External"/><Relationship Id="rId24" Type="http://schemas.openxmlformats.org/officeDocument/2006/relationships/hyperlink" Target="https://www.s-arsenal.com/catalog/430/7688/" TargetMode="External"/><Relationship Id="rId32" Type="http://schemas.openxmlformats.org/officeDocument/2006/relationships/hyperlink" Target="https://www.s-arsenal.com/catalog/430/6040/" TargetMode="External"/><Relationship Id="rId37" Type="http://schemas.openxmlformats.org/officeDocument/2006/relationships/hyperlink" Target="https://www.s-arsenal.com/catalog/430/6048/" TargetMode="External"/><Relationship Id="rId40" Type="http://schemas.openxmlformats.org/officeDocument/2006/relationships/hyperlink" Target="https://www.s-arsenal.com/catalog/430/6053/" TargetMode="External"/><Relationship Id="rId45" Type="http://schemas.openxmlformats.org/officeDocument/2006/relationships/hyperlink" Target="https://www.s-arsenal.com/catalog/430/5160/" TargetMode="External"/><Relationship Id="rId5" Type="http://schemas.openxmlformats.org/officeDocument/2006/relationships/hyperlink" Target="https://www.s-arsenal.com/catalog/430/7721/" TargetMode="External"/><Relationship Id="rId15" Type="http://schemas.openxmlformats.org/officeDocument/2006/relationships/hyperlink" Target="https://www.s-arsenal.com/catalog/430/7702/" TargetMode="External"/><Relationship Id="rId23" Type="http://schemas.openxmlformats.org/officeDocument/2006/relationships/hyperlink" Target="https://www.s-arsenal.com/catalog/430/7689/" TargetMode="External"/><Relationship Id="rId28" Type="http://schemas.openxmlformats.org/officeDocument/2006/relationships/hyperlink" Target="https://www.s-arsenal.com/catalog/430/5791/" TargetMode="External"/><Relationship Id="rId36" Type="http://schemas.openxmlformats.org/officeDocument/2006/relationships/hyperlink" Target="https://www.s-arsenal.com/catalog/430/6045/" TargetMode="External"/><Relationship Id="rId49" Type="http://schemas.openxmlformats.org/officeDocument/2006/relationships/hyperlink" Target="https://www.s-arsenal.com/catalog/430/7076/" TargetMode="External"/><Relationship Id="rId10" Type="http://schemas.openxmlformats.org/officeDocument/2006/relationships/hyperlink" Target="https://www.s-arsenal.com/catalog/430/7713/" TargetMode="External"/><Relationship Id="rId19" Type="http://schemas.openxmlformats.org/officeDocument/2006/relationships/hyperlink" Target="https://www.s-arsenal.com/catalog/430/7697/" TargetMode="External"/><Relationship Id="rId31" Type="http://schemas.openxmlformats.org/officeDocument/2006/relationships/hyperlink" Target="https://www.s-arsenal.com/catalog/430/6037/" TargetMode="External"/><Relationship Id="rId44" Type="http://schemas.openxmlformats.org/officeDocument/2006/relationships/hyperlink" Target="https://www.s-arsenal.com/catalog/430/5173/" TargetMode="External"/><Relationship Id="rId4" Type="http://schemas.openxmlformats.org/officeDocument/2006/relationships/hyperlink" Target="https://www.s-arsenal.com/catalog/430/7722/" TargetMode="External"/><Relationship Id="rId9" Type="http://schemas.openxmlformats.org/officeDocument/2006/relationships/hyperlink" Target="https://www.s-arsenal.com/catalog/430/7715/" TargetMode="External"/><Relationship Id="rId14" Type="http://schemas.openxmlformats.org/officeDocument/2006/relationships/hyperlink" Target="https://www.s-arsenal.com/catalog/430/7705/" TargetMode="External"/><Relationship Id="rId22" Type="http://schemas.openxmlformats.org/officeDocument/2006/relationships/hyperlink" Target="https://www.s-arsenal.com/catalog/430/7691/" TargetMode="External"/><Relationship Id="rId27" Type="http://schemas.openxmlformats.org/officeDocument/2006/relationships/hyperlink" Target="https://www.s-arsenal.com/catalog/430/5784/" TargetMode="External"/><Relationship Id="rId30" Type="http://schemas.openxmlformats.org/officeDocument/2006/relationships/hyperlink" Target="https://www.s-arsenal.com/catalog/430/6035/" TargetMode="External"/><Relationship Id="rId35" Type="http://schemas.openxmlformats.org/officeDocument/2006/relationships/hyperlink" Target="https://www.s-arsenal.com/catalog/430/6044/" TargetMode="External"/><Relationship Id="rId43" Type="http://schemas.openxmlformats.org/officeDocument/2006/relationships/hyperlink" Target="https://www.s-arsenal.com/catalog/430/5174/" TargetMode="External"/><Relationship Id="rId48" Type="http://schemas.openxmlformats.org/officeDocument/2006/relationships/hyperlink" Target="https://www.s-arsenal.com/catalog/430/6057/" TargetMode="External"/><Relationship Id="rId8" Type="http://schemas.openxmlformats.org/officeDocument/2006/relationships/hyperlink" Target="https://www.s-arsenal.com/catalog/430/7717/" TargetMode="External"/><Relationship Id="rId5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tabSelected="1" workbookViewId="0">
      <selection activeCell="D10" sqref="D10"/>
    </sheetView>
  </sheetViews>
  <sheetFormatPr defaultRowHeight="15" x14ac:dyDescent="0.25"/>
  <cols>
    <col min="1" max="1" width="63.7109375" customWidth="1"/>
    <col min="2" max="2" width="24.28515625" style="14" customWidth="1"/>
    <col min="3" max="3" width="14.5703125" style="20" customWidth="1"/>
    <col min="4" max="4" width="10.28515625" customWidth="1"/>
    <col min="5" max="5" width="0.140625" hidden="1" customWidth="1"/>
    <col min="6" max="6" width="16.5703125" style="16" customWidth="1"/>
    <col min="7" max="7" width="10.85546875" customWidth="1"/>
    <col min="8" max="8" width="14.5703125" customWidth="1"/>
  </cols>
  <sheetData>
    <row r="1" spans="1:8" x14ac:dyDescent="0.25">
      <c r="A1" s="1"/>
      <c r="B1" s="2"/>
      <c r="C1" s="17"/>
      <c r="D1" s="3"/>
      <c r="E1" s="2"/>
      <c r="F1" s="3"/>
      <c r="G1" s="26" t="s">
        <v>0</v>
      </c>
      <c r="H1" s="26"/>
    </row>
    <row r="2" spans="1:8" x14ac:dyDescent="0.25">
      <c r="A2" s="1"/>
      <c r="B2" s="2"/>
      <c r="C2" s="17"/>
      <c r="D2" s="3"/>
      <c r="E2" s="2"/>
      <c r="F2" s="3"/>
      <c r="G2" s="26"/>
      <c r="H2" s="26"/>
    </row>
    <row r="3" spans="1:8" x14ac:dyDescent="0.25">
      <c r="A3" s="1"/>
      <c r="B3" s="2"/>
      <c r="C3" s="17"/>
      <c r="D3" s="3"/>
      <c r="E3" s="2"/>
      <c r="F3" s="3"/>
      <c r="G3" s="26"/>
      <c r="H3" s="26"/>
    </row>
    <row r="4" spans="1:8" x14ac:dyDescent="0.25">
      <c r="A4" s="1"/>
      <c r="B4" s="2"/>
      <c r="C4" s="17"/>
      <c r="D4" s="3"/>
      <c r="E4" s="2"/>
      <c r="F4" s="3"/>
      <c r="G4" s="26"/>
      <c r="H4" s="26"/>
    </row>
    <row r="5" spans="1:8" x14ac:dyDescent="0.25">
      <c r="A5" s="1"/>
      <c r="B5" s="2"/>
      <c r="C5" s="17"/>
      <c r="D5" s="3"/>
      <c r="E5" s="2"/>
      <c r="F5" s="3"/>
      <c r="G5" s="26"/>
      <c r="H5" s="26"/>
    </row>
    <row r="6" spans="1:8" ht="33.75" customHeight="1" x14ac:dyDescent="0.5">
      <c r="A6" s="27" t="s">
        <v>9</v>
      </c>
      <c r="B6" s="28"/>
      <c r="C6" s="28"/>
      <c r="D6" s="28"/>
      <c r="E6" s="28"/>
      <c r="F6" s="28"/>
      <c r="G6" s="28"/>
      <c r="H6" s="28"/>
    </row>
    <row r="7" spans="1:8" ht="63.75" customHeight="1" x14ac:dyDescent="0.25">
      <c r="A7" s="15" t="s">
        <v>1</v>
      </c>
      <c r="B7" s="4" t="s">
        <v>2</v>
      </c>
      <c r="C7" s="18" t="s">
        <v>3</v>
      </c>
      <c r="D7" s="5" t="s">
        <v>4</v>
      </c>
      <c r="E7" s="6" t="s">
        <v>5</v>
      </c>
      <c r="F7" s="7" t="s">
        <v>6</v>
      </c>
      <c r="G7" s="8" t="s">
        <v>7</v>
      </c>
      <c r="H7" s="9" t="s">
        <v>8</v>
      </c>
    </row>
    <row r="8" spans="1:8" ht="46.5" customHeight="1" x14ac:dyDescent="0.25">
      <c r="A8" s="29" t="s">
        <v>10</v>
      </c>
      <c r="B8" s="30"/>
      <c r="C8" s="30"/>
      <c r="D8" s="30"/>
      <c r="E8" s="30"/>
      <c r="F8" s="30"/>
      <c r="G8" s="30"/>
      <c r="H8" s="30"/>
    </row>
    <row r="9" spans="1:8" ht="69" customHeight="1" x14ac:dyDescent="0.25">
      <c r="B9" s="25" t="s">
        <v>31</v>
      </c>
      <c r="C9" s="19">
        <v>999</v>
      </c>
      <c r="D9" s="10">
        <v>0</v>
      </c>
      <c r="E9" s="21">
        <f t="shared" ref="E9" si="0">C9*D9</f>
        <v>0</v>
      </c>
      <c r="F9" s="22">
        <f t="shared" ref="F9:F57" si="1">C9-E9</f>
        <v>999</v>
      </c>
      <c r="G9" s="23">
        <v>0</v>
      </c>
      <c r="H9" s="24">
        <f t="shared" ref="H9" si="2">G9*F9</f>
        <v>0</v>
      </c>
    </row>
    <row r="10" spans="1:8" ht="69" customHeight="1" x14ac:dyDescent="0.25">
      <c r="B10" s="25" t="s">
        <v>32</v>
      </c>
      <c r="C10" s="19">
        <v>999</v>
      </c>
      <c r="D10" s="10">
        <v>0</v>
      </c>
      <c r="E10" s="11">
        <f t="shared" ref="E10:E24" si="3">C10*D10</f>
        <v>0</v>
      </c>
      <c r="F10" s="22">
        <f t="shared" si="1"/>
        <v>999</v>
      </c>
      <c r="G10" s="12">
        <v>0</v>
      </c>
      <c r="H10" s="13">
        <f t="shared" ref="H10:H24" si="4">G10*F10</f>
        <v>0</v>
      </c>
    </row>
    <row r="11" spans="1:8" ht="69" customHeight="1" x14ac:dyDescent="0.25">
      <c r="B11" s="25" t="s">
        <v>33</v>
      </c>
      <c r="C11" s="19">
        <v>999</v>
      </c>
      <c r="D11" s="10">
        <v>0</v>
      </c>
      <c r="E11" s="11">
        <f t="shared" si="3"/>
        <v>0</v>
      </c>
      <c r="F11" s="22">
        <f t="shared" si="1"/>
        <v>999</v>
      </c>
      <c r="G11" s="12">
        <v>0</v>
      </c>
      <c r="H11" s="13">
        <f t="shared" si="4"/>
        <v>0</v>
      </c>
    </row>
    <row r="12" spans="1:8" ht="69" customHeight="1" x14ac:dyDescent="0.25">
      <c r="B12" s="25" t="s">
        <v>34</v>
      </c>
      <c r="C12" s="19">
        <v>999</v>
      </c>
      <c r="D12" s="10">
        <v>0</v>
      </c>
      <c r="E12" s="11">
        <f t="shared" si="3"/>
        <v>0</v>
      </c>
      <c r="F12" s="22">
        <f t="shared" si="1"/>
        <v>999</v>
      </c>
      <c r="G12" s="12">
        <v>0</v>
      </c>
      <c r="H12" s="13">
        <f t="shared" si="4"/>
        <v>0</v>
      </c>
    </row>
    <row r="13" spans="1:8" ht="69" customHeight="1" x14ac:dyDescent="0.25">
      <c r="B13" s="25" t="s">
        <v>35</v>
      </c>
      <c r="C13" s="19">
        <v>999</v>
      </c>
      <c r="D13" s="10">
        <v>0</v>
      </c>
      <c r="E13" s="11">
        <f t="shared" si="3"/>
        <v>0</v>
      </c>
      <c r="F13" s="22">
        <f t="shared" si="1"/>
        <v>999</v>
      </c>
      <c r="G13" s="12">
        <v>0</v>
      </c>
      <c r="H13" s="13">
        <f t="shared" si="4"/>
        <v>0</v>
      </c>
    </row>
    <row r="14" spans="1:8" ht="65.25" customHeight="1" x14ac:dyDescent="0.25">
      <c r="B14" s="25" t="s">
        <v>36</v>
      </c>
      <c r="C14" s="19">
        <v>999</v>
      </c>
      <c r="D14" s="10">
        <v>0</v>
      </c>
      <c r="E14" s="11">
        <f t="shared" si="3"/>
        <v>0</v>
      </c>
      <c r="F14" s="22">
        <f t="shared" si="1"/>
        <v>999</v>
      </c>
      <c r="G14" s="12">
        <v>0</v>
      </c>
      <c r="H14" s="13">
        <f t="shared" si="4"/>
        <v>0</v>
      </c>
    </row>
    <row r="15" spans="1:8" ht="65.25" customHeight="1" x14ac:dyDescent="0.25">
      <c r="B15" s="25" t="s">
        <v>37</v>
      </c>
      <c r="C15" s="19">
        <v>999</v>
      </c>
      <c r="D15" s="10">
        <v>0</v>
      </c>
      <c r="E15" s="11">
        <f t="shared" si="3"/>
        <v>0</v>
      </c>
      <c r="F15" s="22">
        <f t="shared" si="1"/>
        <v>999</v>
      </c>
      <c r="G15" s="12">
        <v>0</v>
      </c>
      <c r="H15" s="13">
        <f t="shared" si="4"/>
        <v>0</v>
      </c>
    </row>
    <row r="16" spans="1:8" ht="65.25" customHeight="1" x14ac:dyDescent="0.25">
      <c r="B16" s="25" t="s">
        <v>38</v>
      </c>
      <c r="C16" s="19">
        <v>999</v>
      </c>
      <c r="D16" s="10">
        <v>0</v>
      </c>
      <c r="E16" s="11">
        <f t="shared" si="3"/>
        <v>0</v>
      </c>
      <c r="F16" s="22">
        <f t="shared" si="1"/>
        <v>999</v>
      </c>
      <c r="G16" s="12">
        <v>0</v>
      </c>
      <c r="H16" s="13">
        <f t="shared" si="4"/>
        <v>0</v>
      </c>
    </row>
    <row r="17" spans="2:8" ht="65.25" customHeight="1" x14ac:dyDescent="0.25">
      <c r="B17" s="25" t="s">
        <v>39</v>
      </c>
      <c r="C17" s="19">
        <v>999</v>
      </c>
      <c r="D17" s="10">
        <v>0</v>
      </c>
      <c r="E17" s="11">
        <f t="shared" si="3"/>
        <v>0</v>
      </c>
      <c r="F17" s="22">
        <f t="shared" si="1"/>
        <v>999</v>
      </c>
      <c r="G17" s="12">
        <v>0</v>
      </c>
      <c r="H17" s="13">
        <f t="shared" si="4"/>
        <v>0</v>
      </c>
    </row>
    <row r="18" spans="2:8" ht="65.25" customHeight="1" x14ac:dyDescent="0.25">
      <c r="B18" s="25" t="s">
        <v>40</v>
      </c>
      <c r="C18" s="19">
        <v>999</v>
      </c>
      <c r="D18" s="10">
        <v>0</v>
      </c>
      <c r="E18" s="11">
        <f t="shared" si="3"/>
        <v>0</v>
      </c>
      <c r="F18" s="22">
        <f t="shared" si="1"/>
        <v>999</v>
      </c>
      <c r="G18" s="12">
        <v>0</v>
      </c>
      <c r="H18" s="13">
        <f t="shared" si="4"/>
        <v>0</v>
      </c>
    </row>
    <row r="19" spans="2:8" ht="65.25" customHeight="1" x14ac:dyDescent="0.25">
      <c r="B19" s="25" t="s">
        <v>41</v>
      </c>
      <c r="C19" s="19">
        <v>999</v>
      </c>
      <c r="D19" s="10">
        <v>0</v>
      </c>
      <c r="E19" s="11">
        <f t="shared" si="3"/>
        <v>0</v>
      </c>
      <c r="F19" s="22">
        <f t="shared" si="1"/>
        <v>999</v>
      </c>
      <c r="G19" s="12">
        <v>0</v>
      </c>
      <c r="H19" s="13">
        <f t="shared" si="4"/>
        <v>0</v>
      </c>
    </row>
    <row r="20" spans="2:8" ht="65.25" customHeight="1" x14ac:dyDescent="0.25">
      <c r="B20" s="25" t="s">
        <v>42</v>
      </c>
      <c r="C20" s="19">
        <v>999</v>
      </c>
      <c r="D20" s="10">
        <v>0</v>
      </c>
      <c r="E20" s="11">
        <f t="shared" si="3"/>
        <v>0</v>
      </c>
      <c r="F20" s="22">
        <f t="shared" si="1"/>
        <v>999</v>
      </c>
      <c r="G20" s="12">
        <v>0</v>
      </c>
      <c r="H20" s="13">
        <f t="shared" si="4"/>
        <v>0</v>
      </c>
    </row>
    <row r="21" spans="2:8" ht="65.25" customHeight="1" x14ac:dyDescent="0.25">
      <c r="B21" s="25" t="s">
        <v>43</v>
      </c>
      <c r="C21" s="19">
        <v>999</v>
      </c>
      <c r="D21" s="10">
        <v>0</v>
      </c>
      <c r="E21" s="11">
        <f t="shared" si="3"/>
        <v>0</v>
      </c>
      <c r="F21" s="22">
        <f t="shared" si="1"/>
        <v>999</v>
      </c>
      <c r="G21" s="12">
        <v>0</v>
      </c>
      <c r="H21" s="13">
        <f t="shared" si="4"/>
        <v>0</v>
      </c>
    </row>
    <row r="22" spans="2:8" ht="65.25" customHeight="1" x14ac:dyDescent="0.25">
      <c r="B22" s="25" t="s">
        <v>44</v>
      </c>
      <c r="C22" s="19">
        <v>999</v>
      </c>
      <c r="D22" s="10">
        <v>0</v>
      </c>
      <c r="E22" s="11">
        <f t="shared" si="3"/>
        <v>0</v>
      </c>
      <c r="F22" s="22">
        <f t="shared" si="1"/>
        <v>999</v>
      </c>
      <c r="G22" s="12">
        <v>0</v>
      </c>
      <c r="H22" s="13">
        <f t="shared" si="4"/>
        <v>0</v>
      </c>
    </row>
    <row r="23" spans="2:8" ht="65.25" customHeight="1" x14ac:dyDescent="0.25">
      <c r="B23" s="25" t="s">
        <v>45</v>
      </c>
      <c r="C23" s="19">
        <v>999</v>
      </c>
      <c r="D23" s="10">
        <v>0</v>
      </c>
      <c r="E23" s="11">
        <f t="shared" si="3"/>
        <v>0</v>
      </c>
      <c r="F23" s="22">
        <f t="shared" si="1"/>
        <v>999</v>
      </c>
      <c r="G23" s="12">
        <v>0</v>
      </c>
      <c r="H23" s="13">
        <f t="shared" si="4"/>
        <v>0</v>
      </c>
    </row>
    <row r="24" spans="2:8" ht="65.25" customHeight="1" x14ac:dyDescent="0.25">
      <c r="B24" s="25" t="s">
        <v>46</v>
      </c>
      <c r="C24" s="19">
        <v>999</v>
      </c>
      <c r="D24" s="10">
        <v>0</v>
      </c>
      <c r="E24" s="11">
        <f t="shared" si="3"/>
        <v>0</v>
      </c>
      <c r="F24" s="22">
        <f t="shared" si="1"/>
        <v>999</v>
      </c>
      <c r="G24" s="12">
        <v>0</v>
      </c>
      <c r="H24" s="13">
        <f t="shared" si="4"/>
        <v>0</v>
      </c>
    </row>
    <row r="25" spans="2:8" ht="71.25" customHeight="1" x14ac:dyDescent="0.25">
      <c r="B25" s="25" t="s">
        <v>47</v>
      </c>
      <c r="C25" s="19">
        <v>999</v>
      </c>
      <c r="D25" s="10">
        <v>0</v>
      </c>
      <c r="E25" s="11">
        <f t="shared" ref="E25:E53" si="5">C25*D25</f>
        <v>0</v>
      </c>
      <c r="F25" s="22">
        <f t="shared" si="1"/>
        <v>999</v>
      </c>
      <c r="G25" s="12">
        <v>0</v>
      </c>
      <c r="H25" s="13">
        <f t="shared" ref="H25:H53" si="6">G25*F25</f>
        <v>0</v>
      </c>
    </row>
    <row r="26" spans="2:8" ht="71.25" customHeight="1" x14ac:dyDescent="0.25">
      <c r="B26" s="25" t="s">
        <v>48</v>
      </c>
      <c r="C26" s="19">
        <v>999</v>
      </c>
      <c r="D26" s="10">
        <v>0</v>
      </c>
      <c r="E26" s="11">
        <f t="shared" si="5"/>
        <v>0</v>
      </c>
      <c r="F26" s="22">
        <f t="shared" si="1"/>
        <v>999</v>
      </c>
      <c r="G26" s="12">
        <v>0</v>
      </c>
      <c r="H26" s="13">
        <f t="shared" si="6"/>
        <v>0</v>
      </c>
    </row>
    <row r="27" spans="2:8" ht="71.25" customHeight="1" x14ac:dyDescent="0.25">
      <c r="B27" s="25" t="s">
        <v>49</v>
      </c>
      <c r="C27" s="19">
        <v>999</v>
      </c>
      <c r="D27" s="10">
        <v>0</v>
      </c>
      <c r="E27" s="11">
        <f t="shared" si="5"/>
        <v>0</v>
      </c>
      <c r="F27" s="22">
        <f t="shared" si="1"/>
        <v>999</v>
      </c>
      <c r="G27" s="12">
        <v>0</v>
      </c>
      <c r="H27" s="13">
        <f t="shared" si="6"/>
        <v>0</v>
      </c>
    </row>
    <row r="28" spans="2:8" ht="71.25" customHeight="1" x14ac:dyDescent="0.25">
      <c r="B28" s="25" t="s">
        <v>50</v>
      </c>
      <c r="C28" s="19">
        <v>999</v>
      </c>
      <c r="D28" s="10">
        <v>0</v>
      </c>
      <c r="E28" s="11">
        <f t="shared" ref="E28" si="7">C28*D28</f>
        <v>0</v>
      </c>
      <c r="F28" s="22">
        <f t="shared" si="1"/>
        <v>999</v>
      </c>
      <c r="G28" s="12">
        <v>0</v>
      </c>
      <c r="H28" s="13">
        <f t="shared" ref="H28" si="8">G28*F28</f>
        <v>0</v>
      </c>
    </row>
    <row r="29" spans="2:8" ht="71.25" customHeight="1" x14ac:dyDescent="0.25">
      <c r="B29" s="25" t="s">
        <v>51</v>
      </c>
      <c r="C29" s="19">
        <v>999</v>
      </c>
      <c r="D29" s="10">
        <v>0</v>
      </c>
      <c r="E29" s="11">
        <f t="shared" si="5"/>
        <v>0</v>
      </c>
      <c r="F29" s="22">
        <f t="shared" si="1"/>
        <v>999</v>
      </c>
      <c r="G29" s="12">
        <v>0</v>
      </c>
      <c r="H29" s="13">
        <f t="shared" si="6"/>
        <v>0</v>
      </c>
    </row>
    <row r="30" spans="2:8" ht="71.25" customHeight="1" x14ac:dyDescent="0.25">
      <c r="B30" s="25" t="s">
        <v>52</v>
      </c>
      <c r="C30" s="19">
        <v>999</v>
      </c>
      <c r="D30" s="10">
        <v>0</v>
      </c>
      <c r="E30" s="11">
        <f t="shared" si="5"/>
        <v>0</v>
      </c>
      <c r="F30" s="22">
        <f t="shared" si="1"/>
        <v>999</v>
      </c>
      <c r="G30" s="12">
        <v>0</v>
      </c>
      <c r="H30" s="13">
        <f t="shared" si="6"/>
        <v>0</v>
      </c>
    </row>
    <row r="31" spans="2:8" ht="71.25" customHeight="1" x14ac:dyDescent="0.25">
      <c r="B31" s="25" t="s">
        <v>53</v>
      </c>
      <c r="C31" s="19">
        <v>999</v>
      </c>
      <c r="D31" s="10">
        <v>0</v>
      </c>
      <c r="E31" s="11">
        <f t="shared" si="5"/>
        <v>0</v>
      </c>
      <c r="F31" s="22">
        <f t="shared" si="1"/>
        <v>999</v>
      </c>
      <c r="G31" s="12">
        <v>0</v>
      </c>
      <c r="H31" s="13">
        <f t="shared" si="6"/>
        <v>0</v>
      </c>
    </row>
    <row r="32" spans="2:8" ht="71.25" customHeight="1" x14ac:dyDescent="0.25">
      <c r="B32" s="25" t="s">
        <v>54</v>
      </c>
      <c r="C32" s="19">
        <v>999</v>
      </c>
      <c r="D32" s="10">
        <v>0</v>
      </c>
      <c r="E32" s="11">
        <f t="shared" si="5"/>
        <v>0</v>
      </c>
      <c r="F32" s="22">
        <f t="shared" si="1"/>
        <v>999</v>
      </c>
      <c r="G32" s="12">
        <v>0</v>
      </c>
      <c r="H32" s="13">
        <f t="shared" si="6"/>
        <v>0</v>
      </c>
    </row>
    <row r="33" spans="2:8" ht="71.25" customHeight="1" x14ac:dyDescent="0.25">
      <c r="B33" s="25" t="s">
        <v>12</v>
      </c>
      <c r="C33" s="19">
        <v>999</v>
      </c>
      <c r="D33" s="10">
        <v>0</v>
      </c>
      <c r="E33" s="11">
        <f t="shared" si="5"/>
        <v>0</v>
      </c>
      <c r="F33" s="22">
        <f t="shared" si="1"/>
        <v>999</v>
      </c>
      <c r="G33" s="12">
        <v>0</v>
      </c>
      <c r="H33" s="13">
        <f t="shared" si="6"/>
        <v>0</v>
      </c>
    </row>
    <row r="34" spans="2:8" ht="87" customHeight="1" x14ac:dyDescent="0.25">
      <c r="B34" s="25" t="s">
        <v>11</v>
      </c>
      <c r="C34" s="19">
        <v>999</v>
      </c>
      <c r="D34" s="10">
        <v>0</v>
      </c>
      <c r="E34" s="11">
        <f t="shared" si="5"/>
        <v>0</v>
      </c>
      <c r="F34" s="22">
        <f t="shared" si="1"/>
        <v>999</v>
      </c>
      <c r="G34" s="12">
        <v>0</v>
      </c>
      <c r="H34" s="13">
        <f t="shared" si="6"/>
        <v>0</v>
      </c>
    </row>
    <row r="35" spans="2:8" ht="73.5" customHeight="1" x14ac:dyDescent="0.25">
      <c r="B35" s="25" t="s">
        <v>26</v>
      </c>
      <c r="C35" s="19">
        <v>999</v>
      </c>
      <c r="D35" s="10">
        <v>0</v>
      </c>
      <c r="E35" s="11">
        <f t="shared" si="5"/>
        <v>0</v>
      </c>
      <c r="F35" s="22">
        <f t="shared" si="1"/>
        <v>999</v>
      </c>
      <c r="G35" s="12">
        <v>0</v>
      </c>
      <c r="H35" s="13">
        <f t="shared" si="6"/>
        <v>0</v>
      </c>
    </row>
    <row r="36" spans="2:8" ht="73.5" customHeight="1" x14ac:dyDescent="0.25">
      <c r="B36" s="25" t="s">
        <v>27</v>
      </c>
      <c r="C36" s="19">
        <v>999</v>
      </c>
      <c r="D36" s="10">
        <v>0</v>
      </c>
      <c r="E36" s="11">
        <f t="shared" si="5"/>
        <v>0</v>
      </c>
      <c r="F36" s="22">
        <f t="shared" si="1"/>
        <v>999</v>
      </c>
      <c r="G36" s="12">
        <v>0</v>
      </c>
      <c r="H36" s="13">
        <f t="shared" si="6"/>
        <v>0</v>
      </c>
    </row>
    <row r="37" spans="2:8" ht="73.5" customHeight="1" x14ac:dyDescent="0.25">
      <c r="B37" s="25" t="s">
        <v>28</v>
      </c>
      <c r="C37" s="19">
        <v>999</v>
      </c>
      <c r="D37" s="10">
        <v>0</v>
      </c>
      <c r="E37" s="11">
        <f t="shared" si="5"/>
        <v>0</v>
      </c>
      <c r="F37" s="22">
        <f t="shared" si="1"/>
        <v>999</v>
      </c>
      <c r="G37" s="12">
        <v>0</v>
      </c>
      <c r="H37" s="13">
        <f t="shared" si="6"/>
        <v>0</v>
      </c>
    </row>
    <row r="38" spans="2:8" ht="73.5" customHeight="1" x14ac:dyDescent="0.25">
      <c r="B38" s="25" t="s">
        <v>29</v>
      </c>
      <c r="C38" s="19">
        <v>999</v>
      </c>
      <c r="D38" s="10">
        <v>0</v>
      </c>
      <c r="E38" s="11">
        <f t="shared" si="5"/>
        <v>0</v>
      </c>
      <c r="F38" s="22">
        <f t="shared" si="1"/>
        <v>999</v>
      </c>
      <c r="G38" s="12">
        <v>0</v>
      </c>
      <c r="H38" s="13">
        <f t="shared" si="6"/>
        <v>0</v>
      </c>
    </row>
    <row r="39" spans="2:8" ht="73.5" customHeight="1" x14ac:dyDescent="0.25">
      <c r="B39" s="25" t="s">
        <v>30</v>
      </c>
      <c r="C39" s="19">
        <v>999</v>
      </c>
      <c r="D39" s="10">
        <v>0</v>
      </c>
      <c r="E39" s="11">
        <f t="shared" si="5"/>
        <v>0</v>
      </c>
      <c r="F39" s="22">
        <f t="shared" si="1"/>
        <v>999</v>
      </c>
      <c r="G39" s="12">
        <v>0</v>
      </c>
      <c r="H39" s="13">
        <f t="shared" si="6"/>
        <v>0</v>
      </c>
    </row>
    <row r="40" spans="2:8" ht="73.5" customHeight="1" x14ac:dyDescent="0.25">
      <c r="B40" s="25" t="s">
        <v>19</v>
      </c>
      <c r="C40" s="19">
        <v>999</v>
      </c>
      <c r="D40" s="10">
        <v>0</v>
      </c>
      <c r="E40" s="11">
        <f t="shared" si="5"/>
        <v>0</v>
      </c>
      <c r="F40" s="22">
        <f t="shared" si="1"/>
        <v>999</v>
      </c>
      <c r="G40" s="12">
        <v>0</v>
      </c>
      <c r="H40" s="13">
        <f t="shared" si="6"/>
        <v>0</v>
      </c>
    </row>
    <row r="41" spans="2:8" ht="73.5" customHeight="1" x14ac:dyDescent="0.25">
      <c r="B41" s="25" t="s">
        <v>55</v>
      </c>
      <c r="C41" s="19">
        <v>999</v>
      </c>
      <c r="D41" s="10">
        <v>0</v>
      </c>
      <c r="E41" s="11">
        <f t="shared" si="5"/>
        <v>0</v>
      </c>
      <c r="F41" s="22">
        <f t="shared" si="1"/>
        <v>999</v>
      </c>
      <c r="G41" s="12">
        <v>0</v>
      </c>
      <c r="H41" s="13">
        <f t="shared" si="6"/>
        <v>0</v>
      </c>
    </row>
    <row r="42" spans="2:8" ht="73.5" customHeight="1" x14ac:dyDescent="0.25">
      <c r="B42" s="25" t="s">
        <v>23</v>
      </c>
      <c r="C42" s="19">
        <v>999</v>
      </c>
      <c r="D42" s="10">
        <v>0</v>
      </c>
      <c r="E42" s="11">
        <f t="shared" si="5"/>
        <v>0</v>
      </c>
      <c r="F42" s="22">
        <f t="shared" si="1"/>
        <v>999</v>
      </c>
      <c r="G42" s="12">
        <v>0</v>
      </c>
      <c r="H42" s="13">
        <f t="shared" si="6"/>
        <v>0</v>
      </c>
    </row>
    <row r="43" spans="2:8" ht="73.5" customHeight="1" x14ac:dyDescent="0.25">
      <c r="B43" s="25" t="s">
        <v>21</v>
      </c>
      <c r="C43" s="19">
        <v>999</v>
      </c>
      <c r="D43" s="10">
        <v>0</v>
      </c>
      <c r="E43" s="11">
        <f t="shared" si="5"/>
        <v>0</v>
      </c>
      <c r="F43" s="22">
        <f t="shared" si="1"/>
        <v>999</v>
      </c>
      <c r="G43" s="12">
        <v>0</v>
      </c>
      <c r="H43" s="13">
        <f t="shared" si="6"/>
        <v>0</v>
      </c>
    </row>
    <row r="44" spans="2:8" ht="73.5" customHeight="1" x14ac:dyDescent="0.25">
      <c r="B44" s="25" t="s">
        <v>24</v>
      </c>
      <c r="C44" s="19">
        <v>999</v>
      </c>
      <c r="D44" s="10">
        <v>0</v>
      </c>
      <c r="E44" s="11">
        <f t="shared" si="5"/>
        <v>0</v>
      </c>
      <c r="F44" s="22">
        <f t="shared" si="1"/>
        <v>999</v>
      </c>
      <c r="G44" s="12">
        <v>0</v>
      </c>
      <c r="H44" s="13">
        <f t="shared" si="6"/>
        <v>0</v>
      </c>
    </row>
    <row r="45" spans="2:8" ht="73.5" customHeight="1" x14ac:dyDescent="0.25">
      <c r="B45" s="25" t="s">
        <v>22</v>
      </c>
      <c r="C45" s="19">
        <v>999</v>
      </c>
      <c r="D45" s="10">
        <v>0</v>
      </c>
      <c r="E45" s="11">
        <f t="shared" si="5"/>
        <v>0</v>
      </c>
      <c r="F45" s="22">
        <f t="shared" si="1"/>
        <v>999</v>
      </c>
      <c r="G45" s="12">
        <v>0</v>
      </c>
      <c r="H45" s="13">
        <f t="shared" si="6"/>
        <v>0</v>
      </c>
    </row>
    <row r="46" spans="2:8" ht="73.5" customHeight="1" x14ac:dyDescent="0.25">
      <c r="B46" s="25" t="s">
        <v>25</v>
      </c>
      <c r="C46" s="19">
        <v>999</v>
      </c>
      <c r="D46" s="10">
        <v>0</v>
      </c>
      <c r="E46" s="11">
        <f t="shared" si="5"/>
        <v>0</v>
      </c>
      <c r="F46" s="22">
        <f t="shared" si="1"/>
        <v>999</v>
      </c>
      <c r="G46" s="12">
        <v>0</v>
      </c>
      <c r="H46" s="13">
        <f t="shared" si="6"/>
        <v>0</v>
      </c>
    </row>
    <row r="47" spans="2:8" ht="73.5" customHeight="1" x14ac:dyDescent="0.25">
      <c r="B47" s="25" t="s">
        <v>56</v>
      </c>
      <c r="C47" s="19">
        <v>999</v>
      </c>
      <c r="D47" s="10">
        <v>0</v>
      </c>
      <c r="E47" s="11">
        <f t="shared" si="5"/>
        <v>0</v>
      </c>
      <c r="F47" s="22">
        <f t="shared" si="1"/>
        <v>999</v>
      </c>
      <c r="G47" s="12">
        <v>0</v>
      </c>
      <c r="H47" s="13">
        <f t="shared" si="6"/>
        <v>0</v>
      </c>
    </row>
    <row r="48" spans="2:8" ht="73.5" customHeight="1" x14ac:dyDescent="0.25">
      <c r="B48" s="25" t="s">
        <v>20</v>
      </c>
      <c r="C48" s="19">
        <v>999</v>
      </c>
      <c r="D48" s="10">
        <v>0</v>
      </c>
      <c r="E48" s="11">
        <f t="shared" si="5"/>
        <v>0</v>
      </c>
      <c r="F48" s="22">
        <f t="shared" si="1"/>
        <v>999</v>
      </c>
      <c r="G48" s="12">
        <v>0</v>
      </c>
      <c r="H48" s="13">
        <f t="shared" si="6"/>
        <v>0</v>
      </c>
    </row>
    <row r="49" spans="2:8" ht="73.5" customHeight="1" x14ac:dyDescent="0.25">
      <c r="B49" s="25" t="s">
        <v>57</v>
      </c>
      <c r="C49" s="19">
        <v>999</v>
      </c>
      <c r="D49" s="10">
        <v>0</v>
      </c>
      <c r="E49" s="11">
        <f t="shared" si="5"/>
        <v>0</v>
      </c>
      <c r="F49" s="22">
        <f t="shared" si="1"/>
        <v>999</v>
      </c>
      <c r="G49" s="12">
        <v>0</v>
      </c>
      <c r="H49" s="13">
        <f t="shared" si="6"/>
        <v>0</v>
      </c>
    </row>
    <row r="50" spans="2:8" ht="73.5" customHeight="1" x14ac:dyDescent="0.25">
      <c r="B50" s="25" t="s">
        <v>13</v>
      </c>
      <c r="C50" s="19">
        <v>999</v>
      </c>
      <c r="D50" s="10">
        <v>0</v>
      </c>
      <c r="E50" s="11">
        <f t="shared" si="5"/>
        <v>0</v>
      </c>
      <c r="F50" s="22">
        <f t="shared" si="1"/>
        <v>999</v>
      </c>
      <c r="G50" s="12">
        <v>0</v>
      </c>
      <c r="H50" s="13">
        <f t="shared" si="6"/>
        <v>0</v>
      </c>
    </row>
    <row r="51" spans="2:8" ht="73.5" customHeight="1" x14ac:dyDescent="0.25">
      <c r="B51" s="25" t="s">
        <v>14</v>
      </c>
      <c r="C51" s="19">
        <v>999</v>
      </c>
      <c r="D51" s="10">
        <v>0</v>
      </c>
      <c r="E51" s="11">
        <f t="shared" si="5"/>
        <v>0</v>
      </c>
      <c r="F51" s="22">
        <f t="shared" si="1"/>
        <v>999</v>
      </c>
      <c r="G51" s="12">
        <v>0</v>
      </c>
      <c r="H51" s="13">
        <f t="shared" si="6"/>
        <v>0</v>
      </c>
    </row>
    <row r="52" spans="2:8" ht="73.5" customHeight="1" x14ac:dyDescent="0.25">
      <c r="B52" s="25" t="s">
        <v>15</v>
      </c>
      <c r="C52" s="19">
        <v>999</v>
      </c>
      <c r="D52" s="10">
        <v>0</v>
      </c>
      <c r="E52" s="11">
        <f t="shared" si="5"/>
        <v>0</v>
      </c>
      <c r="F52" s="22">
        <f t="shared" si="1"/>
        <v>999</v>
      </c>
      <c r="G52" s="12">
        <v>0</v>
      </c>
      <c r="H52" s="13">
        <f t="shared" si="6"/>
        <v>0</v>
      </c>
    </row>
    <row r="53" spans="2:8" ht="73.5" customHeight="1" x14ac:dyDescent="0.25">
      <c r="B53" s="25" t="s">
        <v>16</v>
      </c>
      <c r="C53" s="19">
        <v>999</v>
      </c>
      <c r="D53" s="10">
        <v>0</v>
      </c>
      <c r="E53" s="11">
        <f t="shared" si="5"/>
        <v>0</v>
      </c>
      <c r="F53" s="22">
        <f t="shared" si="1"/>
        <v>999</v>
      </c>
      <c r="G53" s="12">
        <v>0</v>
      </c>
      <c r="H53" s="13">
        <f t="shared" si="6"/>
        <v>0</v>
      </c>
    </row>
    <row r="54" spans="2:8" ht="73.5" customHeight="1" x14ac:dyDescent="0.25">
      <c r="B54" s="25" t="s">
        <v>17</v>
      </c>
      <c r="C54" s="19">
        <v>999</v>
      </c>
      <c r="D54" s="10">
        <v>0</v>
      </c>
      <c r="E54" s="11">
        <f t="shared" ref="E54:E57" si="9">C54*D54</f>
        <v>0</v>
      </c>
      <c r="F54" s="22">
        <f t="shared" si="1"/>
        <v>999</v>
      </c>
      <c r="G54" s="12">
        <v>0</v>
      </c>
      <c r="H54" s="13">
        <f t="shared" ref="H54:H57" si="10">G54*F54</f>
        <v>0</v>
      </c>
    </row>
    <row r="55" spans="2:8" ht="73.5" customHeight="1" x14ac:dyDescent="0.25">
      <c r="B55" s="25" t="s">
        <v>18</v>
      </c>
      <c r="C55" s="19">
        <v>999</v>
      </c>
      <c r="D55" s="10">
        <v>0</v>
      </c>
      <c r="E55" s="11">
        <f t="shared" si="9"/>
        <v>0</v>
      </c>
      <c r="F55" s="22">
        <f t="shared" si="1"/>
        <v>999</v>
      </c>
      <c r="G55" s="12">
        <v>0</v>
      </c>
      <c r="H55" s="13">
        <f t="shared" si="10"/>
        <v>0</v>
      </c>
    </row>
    <row r="56" spans="2:8" ht="73.5" customHeight="1" x14ac:dyDescent="0.25">
      <c r="B56" s="25" t="s">
        <v>58</v>
      </c>
      <c r="C56" s="19">
        <v>999</v>
      </c>
      <c r="D56" s="10">
        <v>0</v>
      </c>
      <c r="E56" s="11">
        <f t="shared" si="9"/>
        <v>0</v>
      </c>
      <c r="F56" s="22">
        <f t="shared" si="1"/>
        <v>999</v>
      </c>
      <c r="G56" s="12">
        <v>0</v>
      </c>
      <c r="H56" s="13">
        <f t="shared" si="10"/>
        <v>0</v>
      </c>
    </row>
    <row r="57" spans="2:8" ht="73.5" customHeight="1" x14ac:dyDescent="0.25">
      <c r="B57" s="25" t="s">
        <v>59</v>
      </c>
      <c r="C57" s="19">
        <v>999</v>
      </c>
      <c r="D57" s="10">
        <v>0</v>
      </c>
      <c r="E57" s="11">
        <f t="shared" si="9"/>
        <v>0</v>
      </c>
      <c r="F57" s="22">
        <f t="shared" si="1"/>
        <v>999</v>
      </c>
      <c r="G57" s="12">
        <v>0</v>
      </c>
      <c r="H57" s="13">
        <f t="shared" si="10"/>
        <v>0</v>
      </c>
    </row>
  </sheetData>
  <mergeCells count="3">
    <mergeCell ref="G1:H5"/>
    <mergeCell ref="A6:H6"/>
    <mergeCell ref="A8:H8"/>
  </mergeCells>
  <conditionalFormatting sqref="D9:D57">
    <cfRule type="cellIs" dxfId="6" priority="7" stopIfTrue="1" operator="greaterThan">
      <formula>0.1</formula>
    </cfRule>
  </conditionalFormatting>
  <conditionalFormatting sqref="D9:D57">
    <cfRule type="cellIs" dxfId="5" priority="6" stopIfTrue="1" operator="lessThan">
      <formula>0.1</formula>
    </cfRule>
  </conditionalFormatting>
  <conditionalFormatting sqref="D9:D57">
    <cfRule type="cellIs" dxfId="4" priority="3" stopIfTrue="1" operator="greaterThan">
      <formula>0.1</formula>
    </cfRule>
    <cfRule type="cellIs" dxfId="3" priority="4" stopIfTrue="1" operator="between">
      <formula>0.05</formula>
      <formula>0.1</formula>
    </cfRule>
    <cfRule type="cellIs" dxfId="2" priority="5" stopIfTrue="1" operator="between">
      <formula>0</formula>
      <formula>0.05</formula>
    </cfRule>
  </conditionalFormatting>
  <conditionalFormatting sqref="D9:D57">
    <cfRule type="cellIs" dxfId="1" priority="1" stopIfTrue="1" operator="between">
      <formula>0.05</formula>
      <formula>0.1</formula>
    </cfRule>
    <cfRule type="cellIs" dxfId="0" priority="2" stopIfTrue="1" operator="greaterThan">
      <formula>0.15</formula>
    </cfRule>
  </conditionalFormatting>
  <hyperlinks>
    <hyperlink ref="B9" r:id="rId1" display="https://www.s-arsenal.com/catalog/430/7733/"/>
    <hyperlink ref="B10" r:id="rId2" display="https://www.s-arsenal.com/catalog/430/7732/"/>
    <hyperlink ref="B11" r:id="rId3" display="https://www.s-arsenal.com/catalog/430/7724/"/>
    <hyperlink ref="B12" r:id="rId4" display="https://www.s-arsenal.com/catalog/430/7722/"/>
    <hyperlink ref="B13" r:id="rId5" display="https://www.s-arsenal.com/catalog/430/7721/"/>
    <hyperlink ref="B14" r:id="rId6" display="https://www.s-arsenal.com/catalog/430/7719/"/>
    <hyperlink ref="B15" r:id="rId7" display="https://www.s-arsenal.com/catalog/430/7718/"/>
    <hyperlink ref="B16" r:id="rId8" display="https://www.s-arsenal.com/catalog/430/7717/"/>
    <hyperlink ref="B17" r:id="rId9" display="https://www.s-arsenal.com/catalog/430/7715/"/>
    <hyperlink ref="B18" r:id="rId10" display="https://www.s-arsenal.com/catalog/430/7713/"/>
    <hyperlink ref="B19" r:id="rId11" display="https://www.s-arsenal.com/catalog/430/7712/"/>
    <hyperlink ref="B20" r:id="rId12" display="https://www.s-arsenal.com/catalog/430/7710/"/>
    <hyperlink ref="B21" r:id="rId13" display="https://www.s-arsenal.com/catalog/430/7706/"/>
    <hyperlink ref="B22" r:id="rId14" display="https://www.s-arsenal.com/catalog/430/7705/"/>
    <hyperlink ref="B23" r:id="rId15" display="https://www.s-arsenal.com/catalog/430/7702/"/>
    <hyperlink ref="B24" r:id="rId16" display="https://www.s-arsenal.com/catalog/430/7701/"/>
    <hyperlink ref="B25" r:id="rId17" display="https://www.s-arsenal.com/catalog/430/7699/"/>
    <hyperlink ref="B26" r:id="rId18" display="https://www.s-arsenal.com/catalog/430/7698/"/>
    <hyperlink ref="B27" r:id="rId19" display="https://www.s-arsenal.com/catalog/430/7697/"/>
    <hyperlink ref="B28" r:id="rId20" display="https://www.s-arsenal.com/catalog/430/7696/"/>
    <hyperlink ref="B29" r:id="rId21" display="https://www.s-arsenal.com/catalog/430/7693/"/>
    <hyperlink ref="B30" r:id="rId22" display="https://www.s-arsenal.com/catalog/430/7691/"/>
    <hyperlink ref="B31" r:id="rId23" display="https://www.s-arsenal.com/catalog/430/7689/"/>
    <hyperlink ref="B32" r:id="rId24" display="https://www.s-arsenal.com/catalog/430/7688/"/>
    <hyperlink ref="B33" r:id="rId25" display="https://www.s-arsenal.com/catalog/430/7079/"/>
    <hyperlink ref="B34" r:id="rId26" display="https://www.s-arsenal.com/catalog/430/7078/"/>
    <hyperlink ref="B35" r:id="rId27" display="https://www.s-arsenal.com/catalog/430/5784/"/>
    <hyperlink ref="B36" r:id="rId28" display="https://www.s-arsenal.com/catalog/430/5791/"/>
    <hyperlink ref="B37" r:id="rId29" display="https://www.s-arsenal.com/catalog/430/5793/"/>
    <hyperlink ref="B38" r:id="rId30" display="https://www.s-arsenal.com/catalog/430/6035/"/>
    <hyperlink ref="B39" r:id="rId31" display="https://www.s-arsenal.com/catalog/430/6037/"/>
    <hyperlink ref="B40" r:id="rId32" display="https://www.s-arsenal.com/catalog/430/6040/"/>
    <hyperlink ref="B41" r:id="rId33" display="https://www.s-arsenal.com/catalog/430/6042/"/>
    <hyperlink ref="B42" r:id="rId34" display="https://www.s-arsenal.com/catalog/430/6043/"/>
    <hyperlink ref="B43" r:id="rId35" display="https://www.s-arsenal.com/catalog/430/6044/"/>
    <hyperlink ref="B44" r:id="rId36" display="https://www.s-arsenal.com/catalog/430/6045/"/>
    <hyperlink ref="B45" r:id="rId37" display="https://www.s-arsenal.com/catalog/430/6048/"/>
    <hyperlink ref="B46" r:id="rId38" display="https://www.s-arsenal.com/catalog/430/6049/"/>
    <hyperlink ref="B47" r:id="rId39" display="https://www.s-arsenal.com/catalog/430/6052/"/>
    <hyperlink ref="B48" r:id="rId40" display="https://www.s-arsenal.com/catalog/430/6053/"/>
    <hyperlink ref="B49" r:id="rId41" display="https://www.s-arsenal.com/catalog/430/6055/"/>
    <hyperlink ref="B50" r:id="rId42" display="https://www.s-arsenal.com/catalog/430/5176/"/>
    <hyperlink ref="B51" r:id="rId43" display="https://www.s-arsenal.com/catalog/430/5174/"/>
    <hyperlink ref="B52" r:id="rId44" display="https://www.s-arsenal.com/catalog/430/5173/"/>
    <hyperlink ref="B53" r:id="rId45" display="https://www.s-arsenal.com/catalog/430/5160/"/>
    <hyperlink ref="B54" r:id="rId46" display="https://www.s-arsenal.com/catalog/430/5162/"/>
    <hyperlink ref="B55" r:id="rId47" display="https://www.s-arsenal.com/catalog/430/5161/"/>
    <hyperlink ref="B56" r:id="rId48" display="https://www.s-arsenal.com/catalog/430/6057/"/>
    <hyperlink ref="B57" r:id="rId49" display="https://www.s-arsenal.com/catalog/430/7076/"/>
  </hyperlinks>
  <pageMargins left="0.7" right="0.7" top="0.75" bottom="0.75" header="0.3" footer="0.3"/>
  <pageSetup paperSize="9" orientation="portrait" r:id="rId50"/>
  <drawing r:id="rId5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Андрей Гурганов</dc:creator>
  <cp:lastModifiedBy>Андрей Гурганов</cp:lastModifiedBy>
  <dcterms:created xsi:type="dcterms:W3CDTF">2019-10-08T01:03:39Z</dcterms:created>
  <dcterms:modified xsi:type="dcterms:W3CDTF">2020-10-28T07:13:51Z</dcterms:modified>
</cp:coreProperties>
</file>