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ERVER1C\exchange\ПРАЙС 2021\Прайсы\Стены\ПВХ\Термо\"/>
    </mc:Choice>
  </mc:AlternateContent>
  <bookViews>
    <workbookView xWindow="0" yWindow="0" windowWidth="28800" windowHeight="11685"/>
  </bookViews>
  <sheets>
    <sheet name="Лист1" sheetId="1" r:id="rId1"/>
  </sheets>
  <calcPr calcId="152511" refMode="R1C1"/>
</workbook>
</file>

<file path=xl/calcChain.xml><?xml version="1.0" encoding="utf-8"?>
<calcChain xmlns="http://schemas.openxmlformats.org/spreadsheetml/2006/main">
  <c r="E16" i="1" l="1"/>
  <c r="F16" i="1" s="1"/>
  <c r="H16" i="1" s="1"/>
  <c r="E17" i="1"/>
  <c r="F17" i="1"/>
  <c r="H17" i="1" s="1"/>
  <c r="E9" i="1"/>
  <c r="F9" i="1" s="1"/>
  <c r="H9" i="1" s="1"/>
  <c r="E10" i="1"/>
  <c r="F10" i="1" s="1"/>
  <c r="H10" i="1" s="1"/>
  <c r="E11" i="1"/>
  <c r="F11" i="1" s="1"/>
  <c r="H11" i="1" s="1"/>
  <c r="E12" i="1"/>
  <c r="F12" i="1" s="1"/>
  <c r="H12" i="1" s="1"/>
  <c r="E13" i="1"/>
  <c r="F13" i="1" s="1"/>
  <c r="H13" i="1" s="1"/>
  <c r="E14" i="1"/>
  <c r="F14" i="1"/>
  <c r="H14" i="1" s="1"/>
  <c r="E15" i="1"/>
  <c r="F15" i="1" s="1"/>
  <c r="H15" i="1" s="1"/>
  <c r="E18" i="1"/>
  <c r="F18" i="1" s="1"/>
  <c r="H18" i="1" s="1"/>
  <c r="E19" i="1"/>
  <c r="F19" i="1" s="1"/>
  <c r="H19" i="1" s="1"/>
  <c r="E20" i="1" l="1"/>
  <c r="F20" i="1"/>
  <c r="H20" i="1"/>
  <c r="E21" i="1"/>
  <c r="F21" i="1" s="1"/>
  <c r="H21" i="1" s="1"/>
  <c r="E22" i="1"/>
  <c r="F22" i="1" s="1"/>
  <c r="H22" i="1" s="1"/>
  <c r="E23" i="1"/>
  <c r="F23" i="1" s="1"/>
  <c r="H23" i="1" s="1"/>
  <c r="E24" i="1"/>
  <c r="F24" i="1" s="1"/>
  <c r="H24" i="1" s="1"/>
  <c r="E25" i="1"/>
  <c r="F25" i="1"/>
  <c r="H25" i="1" s="1"/>
  <c r="E26" i="1"/>
  <c r="F26" i="1" s="1"/>
  <c r="H26" i="1" s="1"/>
  <c r="E107" i="1" l="1"/>
  <c r="F107" i="1" s="1"/>
  <c r="H107" i="1" s="1"/>
  <c r="E108" i="1"/>
  <c r="F108" i="1" s="1"/>
  <c r="H108" i="1" s="1"/>
  <c r="E109" i="1"/>
  <c r="F109" i="1" s="1"/>
  <c r="H109" i="1" s="1"/>
  <c r="E110" i="1"/>
  <c r="F110" i="1" s="1"/>
  <c r="H110" i="1" s="1"/>
  <c r="E111" i="1"/>
  <c r="F111" i="1" s="1"/>
  <c r="H111" i="1" s="1"/>
  <c r="E112" i="1"/>
  <c r="F112" i="1" s="1"/>
  <c r="H112" i="1" s="1"/>
  <c r="E113" i="1"/>
  <c r="F113" i="1" s="1"/>
  <c r="H113" i="1" s="1"/>
  <c r="E114" i="1"/>
  <c r="F114" i="1" s="1"/>
  <c r="H114" i="1" s="1"/>
  <c r="E115" i="1"/>
  <c r="F115" i="1" s="1"/>
  <c r="H115" i="1" s="1"/>
  <c r="E116" i="1"/>
  <c r="F116" i="1" s="1"/>
  <c r="H116" i="1" s="1"/>
  <c r="E117" i="1"/>
  <c r="F117" i="1" s="1"/>
  <c r="H117" i="1" s="1"/>
  <c r="E118" i="1"/>
  <c r="F118" i="1" s="1"/>
  <c r="H118" i="1" s="1"/>
  <c r="E119" i="1"/>
  <c r="F119" i="1" s="1"/>
  <c r="H119" i="1" s="1"/>
  <c r="E120" i="1"/>
  <c r="F120" i="1" s="1"/>
  <c r="H120" i="1" s="1"/>
  <c r="E121" i="1"/>
  <c r="F121" i="1" s="1"/>
  <c r="H121" i="1" s="1"/>
  <c r="E122" i="1"/>
  <c r="F122" i="1" s="1"/>
  <c r="H122" i="1" s="1"/>
  <c r="E123" i="1"/>
  <c r="F123" i="1" s="1"/>
  <c r="H123" i="1" s="1"/>
  <c r="E124" i="1"/>
  <c r="F124" i="1" s="1"/>
  <c r="H124" i="1" s="1"/>
  <c r="E125" i="1"/>
  <c r="F125" i="1" s="1"/>
  <c r="H125" i="1" s="1"/>
  <c r="E126" i="1"/>
  <c r="F126" i="1" s="1"/>
  <c r="H126" i="1" s="1"/>
  <c r="E127" i="1"/>
  <c r="F127" i="1" s="1"/>
  <c r="H127" i="1" s="1"/>
  <c r="E128" i="1"/>
  <c r="F128" i="1" s="1"/>
  <c r="H128" i="1" s="1"/>
  <c r="E129" i="1"/>
  <c r="F129" i="1" s="1"/>
  <c r="H129" i="1" s="1"/>
  <c r="E130" i="1"/>
  <c r="F130" i="1" s="1"/>
  <c r="H130" i="1" s="1"/>
  <c r="E131" i="1"/>
  <c r="F131" i="1" s="1"/>
  <c r="H131" i="1" s="1"/>
  <c r="E132" i="1"/>
  <c r="F132" i="1" s="1"/>
  <c r="H132" i="1" s="1"/>
  <c r="E133" i="1"/>
  <c r="F133" i="1" s="1"/>
  <c r="H133" i="1" s="1"/>
  <c r="E134" i="1"/>
  <c r="F134" i="1" s="1"/>
  <c r="H134" i="1" s="1"/>
  <c r="E135" i="1"/>
  <c r="F135" i="1" s="1"/>
  <c r="H135" i="1" s="1"/>
  <c r="E136" i="1"/>
  <c r="F136" i="1" s="1"/>
  <c r="H136" i="1" s="1"/>
  <c r="E137" i="1"/>
  <c r="F137" i="1" s="1"/>
  <c r="H137" i="1" s="1"/>
  <c r="E138" i="1"/>
  <c r="F138" i="1" s="1"/>
  <c r="H138" i="1" s="1"/>
  <c r="E139" i="1"/>
  <c r="F139" i="1" s="1"/>
  <c r="H139" i="1" s="1"/>
  <c r="E140" i="1"/>
  <c r="F140" i="1" s="1"/>
  <c r="H140" i="1" s="1"/>
  <c r="E141" i="1"/>
  <c r="F141" i="1" s="1"/>
  <c r="H141" i="1" s="1"/>
  <c r="E142" i="1"/>
  <c r="F142" i="1" s="1"/>
  <c r="H142" i="1" s="1"/>
  <c r="E143" i="1"/>
  <c r="F143" i="1" s="1"/>
  <c r="H143" i="1" s="1"/>
  <c r="E144" i="1"/>
  <c r="F144" i="1" s="1"/>
  <c r="H144" i="1" s="1"/>
  <c r="E77" i="1"/>
  <c r="F77" i="1" s="1"/>
  <c r="H77" i="1" s="1"/>
  <c r="E78" i="1"/>
  <c r="F78" i="1" s="1"/>
  <c r="H78" i="1" s="1"/>
  <c r="E79" i="1"/>
  <c r="F79" i="1" s="1"/>
  <c r="H79" i="1" s="1"/>
  <c r="E80" i="1"/>
  <c r="F80" i="1" s="1"/>
  <c r="H80" i="1" s="1"/>
  <c r="E81" i="1"/>
  <c r="F81" i="1" s="1"/>
  <c r="H81" i="1" s="1"/>
  <c r="E82" i="1"/>
  <c r="F82" i="1" s="1"/>
  <c r="H82" i="1" s="1"/>
  <c r="E83" i="1"/>
  <c r="F83" i="1" s="1"/>
  <c r="H83" i="1" s="1"/>
  <c r="E84" i="1"/>
  <c r="F84" i="1" s="1"/>
  <c r="H84" i="1" s="1"/>
  <c r="E85" i="1"/>
  <c r="F85" i="1" s="1"/>
  <c r="H85" i="1" s="1"/>
  <c r="E86" i="1"/>
  <c r="F86" i="1" s="1"/>
  <c r="H86" i="1" s="1"/>
  <c r="E87" i="1"/>
  <c r="F87" i="1" s="1"/>
  <c r="H87" i="1" s="1"/>
  <c r="E88" i="1"/>
  <c r="F88" i="1" s="1"/>
  <c r="H88" i="1" s="1"/>
  <c r="E89" i="1"/>
  <c r="F89" i="1" s="1"/>
  <c r="H89" i="1" s="1"/>
  <c r="E90" i="1"/>
  <c r="F90" i="1" s="1"/>
  <c r="H90" i="1" s="1"/>
  <c r="E91" i="1"/>
  <c r="F91" i="1" s="1"/>
  <c r="H91" i="1" s="1"/>
  <c r="E92" i="1"/>
  <c r="F92" i="1" s="1"/>
  <c r="H92" i="1" s="1"/>
  <c r="E93" i="1"/>
  <c r="F93" i="1" s="1"/>
  <c r="H93" i="1" s="1"/>
  <c r="E94" i="1"/>
  <c r="F94" i="1" s="1"/>
  <c r="H94" i="1" s="1"/>
  <c r="E95" i="1"/>
  <c r="F95" i="1" s="1"/>
  <c r="H95" i="1" s="1"/>
  <c r="E96" i="1"/>
  <c r="F96" i="1" s="1"/>
  <c r="H96" i="1" s="1"/>
  <c r="E97" i="1"/>
  <c r="F97" i="1" s="1"/>
  <c r="H97" i="1" s="1"/>
  <c r="E98" i="1"/>
  <c r="F98" i="1" s="1"/>
  <c r="H98" i="1" s="1"/>
  <c r="E99" i="1"/>
  <c r="F99" i="1" s="1"/>
  <c r="H99" i="1" s="1"/>
  <c r="E100" i="1"/>
  <c r="F100" i="1" s="1"/>
  <c r="H100" i="1" s="1"/>
  <c r="E101" i="1"/>
  <c r="F101" i="1"/>
  <c r="H101" i="1" s="1"/>
  <c r="E102" i="1"/>
  <c r="F102" i="1" s="1"/>
  <c r="H102" i="1" s="1"/>
  <c r="E103" i="1"/>
  <c r="F103" i="1" s="1"/>
  <c r="H103" i="1" s="1"/>
  <c r="E104" i="1"/>
  <c r="F104" i="1" s="1"/>
  <c r="H104" i="1" s="1"/>
  <c r="E105" i="1"/>
  <c r="F105" i="1" s="1"/>
  <c r="H105" i="1" s="1"/>
  <c r="E106" i="1"/>
  <c r="F106" i="1" s="1"/>
  <c r="H106" i="1" s="1"/>
  <c r="E29" i="1"/>
  <c r="F29" i="1" s="1"/>
  <c r="H29" i="1" s="1"/>
  <c r="E30" i="1"/>
  <c r="F30" i="1" s="1"/>
  <c r="H30" i="1" s="1"/>
  <c r="E31" i="1"/>
  <c r="F31" i="1" s="1"/>
  <c r="H31" i="1" s="1"/>
  <c r="E32" i="1"/>
  <c r="F32" i="1" s="1"/>
  <c r="H32" i="1" s="1"/>
  <c r="E33" i="1"/>
  <c r="F33" i="1" s="1"/>
  <c r="H33" i="1" s="1"/>
  <c r="E34" i="1"/>
  <c r="F34" i="1" s="1"/>
  <c r="H34" i="1" s="1"/>
  <c r="E35" i="1"/>
  <c r="F35" i="1" s="1"/>
  <c r="H35" i="1" s="1"/>
  <c r="E36" i="1"/>
  <c r="F36" i="1" s="1"/>
  <c r="H36" i="1" s="1"/>
  <c r="E37" i="1"/>
  <c r="F37" i="1" s="1"/>
  <c r="H37" i="1" s="1"/>
  <c r="E38" i="1"/>
  <c r="F38" i="1" s="1"/>
  <c r="H38" i="1" s="1"/>
  <c r="E39" i="1"/>
  <c r="F39" i="1" s="1"/>
  <c r="H39" i="1" s="1"/>
  <c r="E40" i="1"/>
  <c r="F40" i="1" s="1"/>
  <c r="H40" i="1" s="1"/>
  <c r="E41" i="1"/>
  <c r="F41" i="1" s="1"/>
  <c r="H41" i="1" s="1"/>
  <c r="E42" i="1"/>
  <c r="F42" i="1" s="1"/>
  <c r="H42" i="1" s="1"/>
  <c r="E43" i="1"/>
  <c r="F43" i="1" s="1"/>
  <c r="H43" i="1" s="1"/>
  <c r="E44" i="1"/>
  <c r="F44" i="1" s="1"/>
  <c r="H44" i="1" s="1"/>
  <c r="E45" i="1"/>
  <c r="F45" i="1" s="1"/>
  <c r="H45" i="1" s="1"/>
  <c r="E46" i="1"/>
  <c r="F46" i="1" s="1"/>
  <c r="H46" i="1" s="1"/>
  <c r="E47" i="1"/>
  <c r="F47" i="1" s="1"/>
  <c r="H47" i="1" s="1"/>
  <c r="E48" i="1"/>
  <c r="F48" i="1" s="1"/>
  <c r="H48" i="1" s="1"/>
  <c r="E49" i="1"/>
  <c r="F49" i="1" s="1"/>
  <c r="H49" i="1" s="1"/>
  <c r="E50" i="1"/>
  <c r="F50" i="1" s="1"/>
  <c r="H50" i="1" s="1"/>
  <c r="E51" i="1"/>
  <c r="F51" i="1" s="1"/>
  <c r="H51" i="1" s="1"/>
  <c r="E52" i="1"/>
  <c r="F52" i="1" s="1"/>
  <c r="H52" i="1" s="1"/>
  <c r="E53" i="1"/>
  <c r="F53" i="1" s="1"/>
  <c r="H53" i="1" s="1"/>
  <c r="E54" i="1"/>
  <c r="F54" i="1" s="1"/>
  <c r="H54" i="1" s="1"/>
  <c r="E55" i="1"/>
  <c r="F55" i="1" s="1"/>
  <c r="H55" i="1" s="1"/>
  <c r="E56" i="1"/>
  <c r="F56" i="1" s="1"/>
  <c r="H56" i="1" s="1"/>
  <c r="E57" i="1"/>
  <c r="F57" i="1" s="1"/>
  <c r="H57" i="1" s="1"/>
  <c r="E58" i="1"/>
  <c r="F58" i="1" s="1"/>
  <c r="H58" i="1" s="1"/>
  <c r="E59" i="1"/>
  <c r="F59" i="1" s="1"/>
  <c r="H59" i="1" s="1"/>
  <c r="E60" i="1"/>
  <c r="F60" i="1" s="1"/>
  <c r="H60" i="1" s="1"/>
  <c r="E61" i="1"/>
  <c r="F61" i="1" s="1"/>
  <c r="H61" i="1" s="1"/>
  <c r="E62" i="1"/>
  <c r="F62" i="1" s="1"/>
  <c r="H62" i="1" s="1"/>
  <c r="E63" i="1"/>
  <c r="F63" i="1" s="1"/>
  <c r="H63" i="1" s="1"/>
  <c r="E64" i="1"/>
  <c r="F64" i="1" s="1"/>
  <c r="H64" i="1" s="1"/>
  <c r="E65" i="1"/>
  <c r="F65" i="1" s="1"/>
  <c r="H65" i="1" s="1"/>
  <c r="E66" i="1"/>
  <c r="F66" i="1" s="1"/>
  <c r="H66" i="1" s="1"/>
  <c r="E67" i="1"/>
  <c r="F67" i="1" s="1"/>
  <c r="H67" i="1" s="1"/>
  <c r="E68" i="1"/>
  <c r="F68" i="1" s="1"/>
  <c r="H68" i="1" s="1"/>
  <c r="E69" i="1"/>
  <c r="F69" i="1" s="1"/>
  <c r="H69" i="1" s="1"/>
  <c r="E70" i="1"/>
  <c r="F70" i="1" s="1"/>
  <c r="H70" i="1" s="1"/>
  <c r="E71" i="1"/>
  <c r="F71" i="1" s="1"/>
  <c r="H71" i="1" s="1"/>
  <c r="E72" i="1"/>
  <c r="F72" i="1" s="1"/>
  <c r="H72" i="1" s="1"/>
  <c r="E73" i="1"/>
  <c r="F73" i="1" s="1"/>
  <c r="H73" i="1" s="1"/>
  <c r="E74" i="1"/>
  <c r="F74" i="1" s="1"/>
  <c r="H74" i="1" s="1"/>
  <c r="E75" i="1"/>
  <c r="F75" i="1" s="1"/>
  <c r="H75" i="1" s="1"/>
  <c r="E76" i="1"/>
  <c r="F76" i="1" s="1"/>
  <c r="H76" i="1" s="1"/>
  <c r="E28" i="1"/>
  <c r="F28" i="1" s="1"/>
  <c r="H28" i="1" s="1"/>
  <c r="E27" i="1" l="1"/>
  <c r="F27" i="1" s="1"/>
  <c r="H27" i="1" s="1"/>
</calcChain>
</file>

<file path=xl/sharedStrings.xml><?xml version="1.0" encoding="utf-8"?>
<sst xmlns="http://schemas.openxmlformats.org/spreadsheetml/2006/main" count="147" uniqueCount="147">
  <si>
    <t xml:space="preserve">Фото </t>
  </si>
  <si>
    <t>Название</t>
  </si>
  <si>
    <t>Оптовая цена        руб/шт</t>
  </si>
  <si>
    <t>Заказ,шт</t>
  </si>
  <si>
    <t>Сеньора 632</t>
  </si>
  <si>
    <t>Сеньора фон 632-1</t>
  </si>
  <si>
    <t>Служанка 633</t>
  </si>
  <si>
    <t>Служанка фон 633-1</t>
  </si>
  <si>
    <t>Пробуждение 634</t>
  </si>
  <si>
    <t>Пробуждение фон 634-1</t>
  </si>
  <si>
    <t>Примавера 636</t>
  </si>
  <si>
    <t>Макраме 637</t>
  </si>
  <si>
    <t>Макраме фон 637-1</t>
  </si>
  <si>
    <t>Каррара фон 638-1</t>
  </si>
  <si>
    <t>Лилу 620</t>
  </si>
  <si>
    <t>Лилу фон 620-1</t>
  </si>
  <si>
    <t>Сланец горный 630</t>
  </si>
  <si>
    <t>Ваниль 617</t>
  </si>
  <si>
    <t>Дикий камень 619</t>
  </si>
  <si>
    <t>Мильтония 622</t>
  </si>
  <si>
    <t>Мильтония фон 622-2</t>
  </si>
  <si>
    <t>Шебби шик 629</t>
  </si>
  <si>
    <t>Шебби шик фон 629-1</t>
  </si>
  <si>
    <t>Майская роза 0147</t>
  </si>
  <si>
    <t>Крымский пляж 0148</t>
  </si>
  <si>
    <t>Морской бриз 611</t>
  </si>
  <si>
    <t>Морской бриз (компаньон) 611-1</t>
  </si>
  <si>
    <t>Ирис 1 (349)</t>
  </si>
  <si>
    <t>Ирис 2 (349-1)</t>
  </si>
  <si>
    <t>Камень 1 (344)</t>
  </si>
  <si>
    <t>Мозаика жемчужная (348)</t>
  </si>
  <si>
    <t>Орхидея1 (351)</t>
  </si>
  <si>
    <t>Орхидея 1 фон (351-1)</t>
  </si>
  <si>
    <t>Турин (369)</t>
  </si>
  <si>
    <t>Клен светлый 0424</t>
  </si>
  <si>
    <t>Клен серебристый 0424-1</t>
  </si>
  <si>
    <t>Клен золотистый 0424-3</t>
  </si>
  <si>
    <t>Камелия золотистая 234-3</t>
  </si>
  <si>
    <t>Океан 1074</t>
  </si>
  <si>
    <t>Круги серебристые 229-4</t>
  </si>
  <si>
    <t>Волна белая 0123-3</t>
  </si>
  <si>
    <t>Версаль 196-1</t>
  </si>
  <si>
    <t>Сосна 1049-1</t>
  </si>
  <si>
    <t>Весна 2030</t>
  </si>
  <si>
    <t>Летний сад 203-1</t>
  </si>
  <si>
    <t>Перламутровый барс 2131</t>
  </si>
  <si>
    <t>Орхидея белая 0114-1</t>
  </si>
  <si>
    <t>Орхидея голубая 0114-2</t>
  </si>
  <si>
    <t>Орхидея розовая 0114-3</t>
  </si>
  <si>
    <t>Летний вьюн 172-1</t>
  </si>
  <si>
    <t>Розовая фиалка 54-1</t>
  </si>
  <si>
    <t>Гармония 6008-2</t>
  </si>
  <si>
    <t>Кристалл крупный 1082</t>
  </si>
  <si>
    <t>Пирамида 43</t>
  </si>
  <si>
    <t>Кружева серебро 331-3</t>
  </si>
  <si>
    <t>Клен сахарный WS02</t>
  </si>
  <si>
    <t>Ясень золотистый EGA 33</t>
  </si>
  <si>
    <t>Сосна натуральная SWU 49-3</t>
  </si>
  <si>
    <t>Сосна коричневая SWU 49</t>
  </si>
  <si>
    <t>Сосна темная SWU 49-2</t>
  </si>
  <si>
    <t>Доре декор 643</t>
  </si>
  <si>
    <t>Доре фон 643-1</t>
  </si>
  <si>
    <t>Клэр декор 642</t>
  </si>
  <si>
    <t>Клэр фон 642-1</t>
  </si>
  <si>
    <t>Француа декор 644</t>
  </si>
  <si>
    <t>Француа фон 644-1</t>
  </si>
  <si>
    <t>Марон декор 647</t>
  </si>
  <si>
    <t>Вьоле декор 645</t>
  </si>
  <si>
    <t>Гриз 646</t>
  </si>
  <si>
    <t>Колор декор 641</t>
  </si>
  <si>
    <t>Жон декор 639</t>
  </si>
  <si>
    <t>Аржанте 640</t>
  </si>
  <si>
    <t>Скидка</t>
  </si>
  <si>
    <t>Скидка в руб</t>
  </si>
  <si>
    <t>Цена с максимальной скидкой</t>
  </si>
  <si>
    <t>Сумма    Заказа</t>
  </si>
  <si>
    <r>
      <rPr>
        <sz val="28"/>
        <color indexed="8"/>
        <rFont val="Calibri"/>
        <family val="2"/>
        <charset val="204"/>
      </rPr>
      <t>ПВХ панели Арсенал</t>
    </r>
    <r>
      <rPr>
        <sz val="28"/>
        <color theme="1"/>
        <rFont val="Calibri"/>
        <family val="2"/>
        <charset val="204"/>
        <scheme val="minor"/>
      </rPr>
      <t xml:space="preserve">  </t>
    </r>
  </si>
  <si>
    <t>Зебрано беж 19T012-2</t>
  </si>
  <si>
    <t>Зебрано графит 19T012-1</t>
  </si>
  <si>
    <t>Дуб благородный 122</t>
  </si>
  <si>
    <t>Греческая мозаика 20Т003-1</t>
  </si>
  <si>
    <t>Флора темная 19Т010-1</t>
  </si>
  <si>
    <t>Флора темная фон 19T010-2</t>
  </si>
  <si>
    <t>Флора светлая 19T011-1</t>
  </si>
  <si>
    <t>Флора светлая фон 19T011-2</t>
  </si>
  <si>
    <t>Нарцисс 0162-1</t>
  </si>
  <si>
    <t>Нарцисс фон 0162-2</t>
  </si>
  <si>
    <t>Японский сад 0165-1</t>
  </si>
  <si>
    <t>Японский сад фон 0165-2</t>
  </si>
  <si>
    <t>Кантри 0166-1</t>
  </si>
  <si>
    <t>Кантри фон 0166-2</t>
  </si>
  <si>
    <t>Белый камень 0168-1</t>
  </si>
  <si>
    <t>Белый сланец 0170-1</t>
  </si>
  <si>
    <t>Тропический бриз 0158-1</t>
  </si>
  <si>
    <t>Тропический бриз 0158-2</t>
  </si>
  <si>
    <t>Тропический бриз 0158-4</t>
  </si>
  <si>
    <t>Эллада 0161-1</t>
  </si>
  <si>
    <t>Эллада 0161-2</t>
  </si>
  <si>
    <t>Эллада 0161-3</t>
  </si>
  <si>
    <t>Дом на море 0157-1</t>
  </si>
  <si>
    <t>Дом на море 0157-3</t>
  </si>
  <si>
    <t>Дом на море 0157-4</t>
  </si>
  <si>
    <t>Текстильный орнамент серебро (350/1)</t>
  </si>
  <si>
    <t>Весенние грезы 0124-1</t>
  </si>
  <si>
    <t>Веточка бежевая 239-1</t>
  </si>
  <si>
    <t>Веточка зеленая 239</t>
  </si>
  <si>
    <t>Кристалл мелкий 8</t>
  </si>
  <si>
    <t>Восток 10</t>
  </si>
  <si>
    <t>Цветущий миндаль 158</t>
  </si>
  <si>
    <t>Шарм золотой 0116-2</t>
  </si>
  <si>
    <t>Шелк голубой 5004-2</t>
  </si>
  <si>
    <t>Палевый бамбук 91-1</t>
  </si>
  <si>
    <t>Сосна F375-3</t>
  </si>
  <si>
    <t>Бамбук CX1038</t>
  </si>
  <si>
    <t>Белая галактика XL019 W</t>
  </si>
  <si>
    <t>Бенгальские огни XL421</t>
  </si>
  <si>
    <t>Зимние узоры НС23</t>
  </si>
  <si>
    <t>Косичка СХ636</t>
  </si>
  <si>
    <t>Мрамор черный СХ 912</t>
  </si>
  <si>
    <t>Пионы XL496</t>
  </si>
  <si>
    <t>Русские узоры CS0694</t>
  </si>
  <si>
    <t>Созвездие HCF29</t>
  </si>
  <si>
    <t>Созвездие голограмма HC29</t>
  </si>
  <si>
    <t>Фиалка крем DC148-2</t>
  </si>
  <si>
    <t>Фиалка сирень DC148-1</t>
  </si>
  <si>
    <t>Цветочный узор серебро CS01127</t>
  </si>
  <si>
    <t>ООО "СтройАрсенал"                         ул Толмачевская 45/2                      тел 8-800-600-71-85                 WWW.S-ARSENAL.COM</t>
  </si>
  <si>
    <t>Хрустальный узор 20Т006-1</t>
  </si>
  <si>
    <t>Хрустальный узор фон 20Т0005-1</t>
  </si>
  <si>
    <t>Зимние сумерки 20Т006-2</t>
  </si>
  <si>
    <t>Зимние сумерки фон 20Т005-2</t>
  </si>
  <si>
    <t>Безмятежность 20Т008-1</t>
  </si>
  <si>
    <t>Безмятежность фон 20Т009-1</t>
  </si>
  <si>
    <t>Греческая мозаика цветы  20Т002-1</t>
  </si>
  <si>
    <t>20Т004-1</t>
  </si>
  <si>
    <t>Акварель 651</t>
  </si>
  <si>
    <t>Акварель фон 651-1</t>
  </si>
  <si>
    <t>Тростник 652</t>
  </si>
  <si>
    <t>Тростник фон 652-1</t>
  </si>
  <si>
    <t>Дуб пепельный 650</t>
  </si>
  <si>
    <t>Дуб пепельный фон 650-1</t>
  </si>
  <si>
    <t>Желание 648</t>
  </si>
  <si>
    <t>Желание фон 648-1</t>
  </si>
  <si>
    <t>Шестигранник 653</t>
  </si>
  <si>
    <t>Паркетто 649</t>
  </si>
  <si>
    <t>Паркетто 649-1</t>
  </si>
  <si>
    <t xml:space="preserve">Термопереводные ПВХ панели АРТ  2700*250*8мм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</si>
</sst>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₽"/>
    <numFmt numFmtId="165" formatCode="#,##0.00\ &quot;₽&quot;"/>
  </numFmts>
  <fonts count="12" x14ac:knownFonts="1">
    <font>
      <sz val="11"/>
      <color theme="1"/>
      <name val="Calibri"/>
      <family val="2"/>
      <charset val="204"/>
      <scheme val="minor"/>
    </font>
    <font>
      <sz val="28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3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Fill="1"/>
    <xf numFmtId="0" fontId="3" fillId="0" borderId="0" xfId="0" applyFont="1"/>
    <xf numFmtId="165" fontId="0" fillId="0" borderId="1" xfId="0" applyNumberFormat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0" fontId="2" fillId="4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2" fontId="3" fillId="0" borderId="0" xfId="0" applyNumberFormat="1" applyFont="1" applyFill="1"/>
    <xf numFmtId="2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/>
    <xf numFmtId="14" fontId="3" fillId="0" borderId="0" xfId="0" applyNumberFormat="1" applyFont="1" applyFill="1"/>
    <xf numFmtId="0" fontId="6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0" fontId="10" fillId="2" borderId="1" xfId="0" applyNumberFormat="1" applyFont="1" applyFill="1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/>
    </xf>
    <xf numFmtId="0" fontId="2" fillId="0" borderId="0" xfId="0" applyFont="1" applyFill="1" applyAlignment="1">
      <alignment horizontal="center" wrapText="1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5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microsoft.com/office/2007/relationships/hdphoto" Target="../media/hdphoto1.wdp"/><Relationship Id="rId133" Type="http://schemas.openxmlformats.org/officeDocument/2006/relationships/image" Target="../media/image131.jpeg"/><Relationship Id="rId138" Type="http://schemas.openxmlformats.org/officeDocument/2006/relationships/image" Target="../media/image136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1.png"/><Relationship Id="rId128" Type="http://schemas.openxmlformats.org/officeDocument/2006/relationships/image" Target="../media/image126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2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19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4.jpeg"/><Relationship Id="rId124" Type="http://schemas.openxmlformats.org/officeDocument/2006/relationships/image" Target="../media/image122.png"/><Relationship Id="rId129" Type="http://schemas.openxmlformats.org/officeDocument/2006/relationships/image" Target="../media/image127.jpeg"/><Relationship Id="rId137" Type="http://schemas.openxmlformats.org/officeDocument/2006/relationships/image" Target="../media/image135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32" Type="http://schemas.openxmlformats.org/officeDocument/2006/relationships/image" Target="../media/image13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3.png"/><Relationship Id="rId119" Type="http://schemas.openxmlformats.org/officeDocument/2006/relationships/image" Target="../media/image117.jpeg"/><Relationship Id="rId127" Type="http://schemas.openxmlformats.org/officeDocument/2006/relationships/image" Target="../media/image125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0.pn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microsoft.com/office/2007/relationships/hdphoto" Target="../media/hdphoto2.wdp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88901</xdr:colOff>
      <xdr:row>0</xdr:row>
      <xdr:rowOff>12701</xdr:rowOff>
    </xdr:from>
    <xdr:to>
      <xdr:col>3</xdr:col>
      <xdr:colOff>660400</xdr:colOff>
      <xdr:row>4</xdr:row>
      <xdr:rowOff>80593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1" y="12701"/>
          <a:ext cx="5600699" cy="1033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12700</xdr:colOff>
      <xdr:row>26</xdr:row>
      <xdr:rowOff>2368550</xdr:rowOff>
    </xdr:to>
    <xdr:pic>
      <xdr:nvPicPr>
        <xdr:cNvPr id="173" name="Рисунок 172" descr="https://s-arsenal.com/var/image_cache/124xq100files_flib_11388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33900"/>
          <a:ext cx="1371600" cy="23685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1320800</xdr:colOff>
      <xdr:row>28</xdr:row>
      <xdr:rowOff>0</xdr:rowOff>
    </xdr:to>
    <xdr:pic>
      <xdr:nvPicPr>
        <xdr:cNvPr id="174" name="Рисунок 173" descr="https://s-arsenal.com/var/image_cache/124xq100files_flib_1138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34200"/>
          <a:ext cx="1320800" cy="24003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1320800</xdr:colOff>
      <xdr:row>28</xdr:row>
      <xdr:rowOff>2209800</xdr:rowOff>
    </xdr:to>
    <xdr:pic>
      <xdr:nvPicPr>
        <xdr:cNvPr id="177" name="Рисунок 176" descr="https://s-arsenal.com/var/image_cache/124xq100files_flib_11420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34500"/>
          <a:ext cx="1320800" cy="22098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1346200</xdr:colOff>
      <xdr:row>29</xdr:row>
      <xdr:rowOff>2181225</xdr:rowOff>
    </xdr:to>
    <xdr:pic>
      <xdr:nvPicPr>
        <xdr:cNvPr id="178" name="Рисунок 177" descr="https://s-arsenal.com/var/image_cache/124xq100files_flib_10221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4800"/>
          <a:ext cx="1346200" cy="2181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1308100</xdr:colOff>
      <xdr:row>30</xdr:row>
      <xdr:rowOff>2181225</xdr:rowOff>
    </xdr:to>
    <xdr:pic>
      <xdr:nvPicPr>
        <xdr:cNvPr id="179" name="Рисунок 178" descr="https://s-arsenal.com/var/image_cache/124xq100files_flib_10215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04900"/>
          <a:ext cx="1308100" cy="2181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1320800</xdr:colOff>
      <xdr:row>31</xdr:row>
      <xdr:rowOff>2181225</xdr:rowOff>
    </xdr:to>
    <xdr:pic>
      <xdr:nvPicPr>
        <xdr:cNvPr id="180" name="Рисунок 179" descr="https://s-arsenal.com/var/image_cache/124xq100files_flib_10216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40100"/>
          <a:ext cx="1320800" cy="2181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1320800</xdr:colOff>
      <xdr:row>32</xdr:row>
      <xdr:rowOff>2181225</xdr:rowOff>
    </xdr:to>
    <xdr:pic>
      <xdr:nvPicPr>
        <xdr:cNvPr id="181" name="Рисунок 180" descr="https://s-arsenal.com/var/image_cache/124xq100files_flib_11419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75300"/>
          <a:ext cx="1320800" cy="2181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1346200</xdr:colOff>
      <xdr:row>33</xdr:row>
      <xdr:rowOff>2181225</xdr:rowOff>
    </xdr:to>
    <xdr:pic>
      <xdr:nvPicPr>
        <xdr:cNvPr id="182" name="Рисунок 181" descr="https://s-arsenal.com/var/image_cache/124xq100files_flib_11418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7000"/>
          <a:ext cx="1346200" cy="2181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1320800</xdr:colOff>
      <xdr:row>34</xdr:row>
      <xdr:rowOff>2181225</xdr:rowOff>
    </xdr:to>
    <xdr:pic>
      <xdr:nvPicPr>
        <xdr:cNvPr id="183" name="Рисунок 182" descr="https://s-arsenal.com/var/image_cache/124xq100files_flib_10217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45700"/>
          <a:ext cx="1320800" cy="2181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0</xdr:colOff>
      <xdr:row>35</xdr:row>
      <xdr:rowOff>2181225</xdr:rowOff>
    </xdr:to>
    <xdr:pic>
      <xdr:nvPicPr>
        <xdr:cNvPr id="184" name="Рисунок 183" descr="https://s-arsenal.com/var/image_cache/124xq100files_flib_10218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80900"/>
          <a:ext cx="1358900" cy="2181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1320800</xdr:colOff>
      <xdr:row>36</xdr:row>
      <xdr:rowOff>2181225</xdr:rowOff>
    </xdr:to>
    <xdr:pic>
      <xdr:nvPicPr>
        <xdr:cNvPr id="185" name="Рисунок 184" descr="https://s-arsenal.com/var/image_cache/124xq100files_flib_1021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16100"/>
          <a:ext cx="1320800" cy="2181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1295400</xdr:colOff>
      <xdr:row>37</xdr:row>
      <xdr:rowOff>2181225</xdr:rowOff>
    </xdr:to>
    <xdr:pic>
      <xdr:nvPicPr>
        <xdr:cNvPr id="186" name="Рисунок 185" descr="https://s-arsenal.com/var/image_cache/124xq100files_flib_10223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51300"/>
          <a:ext cx="1295400" cy="2181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1320800</xdr:colOff>
      <xdr:row>38</xdr:row>
      <xdr:rowOff>2181225</xdr:rowOff>
    </xdr:to>
    <xdr:pic>
      <xdr:nvPicPr>
        <xdr:cNvPr id="187" name="Рисунок 186" descr="https://s-arsenal.com/var/image_cache/124xq100files_flib_10222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386500"/>
          <a:ext cx="1320800" cy="2181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1320800</xdr:colOff>
      <xdr:row>39</xdr:row>
      <xdr:rowOff>2181225</xdr:rowOff>
    </xdr:to>
    <xdr:pic>
      <xdr:nvPicPr>
        <xdr:cNvPr id="189" name="Рисунок 188" descr="https://s-arsenal.com/var/image_cache/124xq100files_flib_10224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21700"/>
          <a:ext cx="1320800" cy="21812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</xdr:rowOff>
    </xdr:from>
    <xdr:to>
      <xdr:col>0</xdr:col>
      <xdr:colOff>1320800</xdr:colOff>
      <xdr:row>40</xdr:row>
      <xdr:rowOff>2209801</xdr:rowOff>
    </xdr:to>
    <xdr:pic>
      <xdr:nvPicPr>
        <xdr:cNvPr id="190" name="Рисунок 189" descr="https://s-arsenal.com/var/image_cache/124xq100files_flib_9133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56901"/>
          <a:ext cx="1320800" cy="22098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</xdr:rowOff>
    </xdr:from>
    <xdr:to>
      <xdr:col>0</xdr:col>
      <xdr:colOff>1320800</xdr:colOff>
      <xdr:row>41</xdr:row>
      <xdr:rowOff>2209801</xdr:rowOff>
    </xdr:to>
    <xdr:pic>
      <xdr:nvPicPr>
        <xdr:cNvPr id="191" name="Рисунок 190" descr="https://s-arsenal.com/var/image_cache/124xq100files_flib_9134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92101"/>
          <a:ext cx="1320800" cy="22098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1</xdr:rowOff>
    </xdr:from>
    <xdr:to>
      <xdr:col>0</xdr:col>
      <xdr:colOff>1320800</xdr:colOff>
      <xdr:row>42</xdr:row>
      <xdr:rowOff>2209801</xdr:rowOff>
    </xdr:to>
    <xdr:pic>
      <xdr:nvPicPr>
        <xdr:cNvPr id="192" name="Рисунок 191" descr="https://s-arsenal.com/var/image_cache/124xq100files_flib_9135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27301"/>
          <a:ext cx="1320800" cy="22098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</xdr:rowOff>
    </xdr:from>
    <xdr:to>
      <xdr:col>0</xdr:col>
      <xdr:colOff>1320800</xdr:colOff>
      <xdr:row>43</xdr:row>
      <xdr:rowOff>2222501</xdr:rowOff>
    </xdr:to>
    <xdr:pic>
      <xdr:nvPicPr>
        <xdr:cNvPr id="193" name="Рисунок 192" descr="https://s-arsenal.com/var/image_cache/124xq100files_flib_9136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562501"/>
          <a:ext cx="1320800" cy="22225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1</xdr:rowOff>
    </xdr:from>
    <xdr:to>
      <xdr:col>0</xdr:col>
      <xdr:colOff>1320800</xdr:colOff>
      <xdr:row>44</xdr:row>
      <xdr:rowOff>2209801</xdr:rowOff>
    </xdr:to>
    <xdr:pic>
      <xdr:nvPicPr>
        <xdr:cNvPr id="195" name="Рисунок 194" descr="https://s-arsenal.com/var/image_cache/124xq100files_flib_9137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797701"/>
          <a:ext cx="1320800" cy="22098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1</xdr:rowOff>
    </xdr:from>
    <xdr:to>
      <xdr:col>0</xdr:col>
      <xdr:colOff>1333500</xdr:colOff>
      <xdr:row>45</xdr:row>
      <xdr:rowOff>2209801</xdr:rowOff>
    </xdr:to>
    <xdr:pic>
      <xdr:nvPicPr>
        <xdr:cNvPr id="196" name="Рисунок 195" descr="https://s-arsenal.com/var/image_cache/124xq100files_flib_9139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32901"/>
          <a:ext cx="1333500" cy="22098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1295400</xdr:colOff>
      <xdr:row>46</xdr:row>
      <xdr:rowOff>2209800</xdr:rowOff>
    </xdr:to>
    <xdr:pic>
      <xdr:nvPicPr>
        <xdr:cNvPr id="197" name="Рисунок 196" descr="https://s-arsenal.com/var/image_cache/124xq100files_flib_7685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68100"/>
          <a:ext cx="1295400" cy="22098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1308100</xdr:colOff>
      <xdr:row>47</xdr:row>
      <xdr:rowOff>2184400</xdr:rowOff>
    </xdr:to>
    <xdr:pic>
      <xdr:nvPicPr>
        <xdr:cNvPr id="198" name="Рисунок 197" descr="https://s-arsenal.com/var/image_cache/124xq100files_flib_7686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03300"/>
          <a:ext cx="1308100" cy="2184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</xdr:rowOff>
    </xdr:from>
    <xdr:to>
      <xdr:col>0</xdr:col>
      <xdr:colOff>1295400</xdr:colOff>
      <xdr:row>48</xdr:row>
      <xdr:rowOff>2209801</xdr:rowOff>
    </xdr:to>
    <xdr:pic>
      <xdr:nvPicPr>
        <xdr:cNvPr id="199" name="Рисунок 198" descr="https://s-arsenal.com/var/image_cache/124xq100files_flib_7673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738501"/>
          <a:ext cx="1295400" cy="22098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49</xdr:row>
      <xdr:rowOff>1</xdr:rowOff>
    </xdr:from>
    <xdr:to>
      <xdr:col>0</xdr:col>
      <xdr:colOff>1320800</xdr:colOff>
      <xdr:row>49</xdr:row>
      <xdr:rowOff>2197101</xdr:rowOff>
    </xdr:to>
    <xdr:pic>
      <xdr:nvPicPr>
        <xdr:cNvPr id="201" name="Рисунок 200" descr="https://s-arsenal.com/var/image_cache/124xq100files_flib_7674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70180201"/>
          <a:ext cx="1295400" cy="21971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1</xdr:rowOff>
    </xdr:from>
    <xdr:to>
      <xdr:col>0</xdr:col>
      <xdr:colOff>1320800</xdr:colOff>
      <xdr:row>50</xdr:row>
      <xdr:rowOff>2222501</xdr:rowOff>
    </xdr:to>
    <xdr:pic>
      <xdr:nvPicPr>
        <xdr:cNvPr id="202" name="Рисунок 201" descr="https://s-arsenal.com/var/image_cache/124xq100files_flib_7675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08901"/>
          <a:ext cx="1320800" cy="22225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1</xdr:rowOff>
    </xdr:from>
    <xdr:to>
      <xdr:col>0</xdr:col>
      <xdr:colOff>1320800</xdr:colOff>
      <xdr:row>52</xdr:row>
      <xdr:rowOff>12701</xdr:rowOff>
    </xdr:to>
    <xdr:pic>
      <xdr:nvPicPr>
        <xdr:cNvPr id="203" name="Рисунок 202" descr="https://s-arsenal.com/var/image_cache/124xq100files_flib_7676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44101"/>
          <a:ext cx="1320800" cy="22479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52</xdr:row>
      <xdr:rowOff>1</xdr:rowOff>
    </xdr:from>
    <xdr:to>
      <xdr:col>0</xdr:col>
      <xdr:colOff>1346200</xdr:colOff>
      <xdr:row>53</xdr:row>
      <xdr:rowOff>1</xdr:rowOff>
    </xdr:to>
    <xdr:pic>
      <xdr:nvPicPr>
        <xdr:cNvPr id="204" name="Рисунок 203" descr="https://s-arsenal.com/var/image_cache/124xq100files_flib_7680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5679301"/>
          <a:ext cx="1308100" cy="23876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53</xdr:row>
      <xdr:rowOff>12700</xdr:rowOff>
    </xdr:from>
    <xdr:to>
      <xdr:col>0</xdr:col>
      <xdr:colOff>1308100</xdr:colOff>
      <xdr:row>53</xdr:row>
      <xdr:rowOff>2365375</xdr:rowOff>
    </xdr:to>
    <xdr:pic>
      <xdr:nvPicPr>
        <xdr:cNvPr id="205" name="Рисунок 204" descr="https://s-arsenal.com/var/image_cache/124xq100files_flib_7681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78079600"/>
          <a:ext cx="1282700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1320800</xdr:colOff>
      <xdr:row>54</xdr:row>
      <xdr:rowOff>2352675</xdr:rowOff>
    </xdr:to>
    <xdr:pic>
      <xdr:nvPicPr>
        <xdr:cNvPr id="206" name="Рисунок 205" descr="https://s-arsenal.com/var/image_cache/124xq100files_flib_7682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454500"/>
          <a:ext cx="1320800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1308100</xdr:colOff>
      <xdr:row>55</xdr:row>
      <xdr:rowOff>2343150</xdr:rowOff>
    </xdr:to>
    <xdr:pic>
      <xdr:nvPicPr>
        <xdr:cNvPr id="207" name="Рисунок 206" descr="https://s-arsenal.com/var/image_cache/124xq100files_flib_7684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42100"/>
          <a:ext cx="1308100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56</xdr:row>
      <xdr:rowOff>88900</xdr:rowOff>
    </xdr:from>
    <xdr:to>
      <xdr:col>1</xdr:col>
      <xdr:colOff>0</xdr:colOff>
      <xdr:row>56</xdr:row>
      <xdr:rowOff>2346325</xdr:rowOff>
    </xdr:to>
    <xdr:pic>
      <xdr:nvPicPr>
        <xdr:cNvPr id="208" name="Рисунок 207" descr="https://s-arsenal.com/var/image_cache/124xq100files_flib_7907.pn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85318600"/>
          <a:ext cx="1333500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76200</xdr:rowOff>
    </xdr:from>
    <xdr:to>
      <xdr:col>0</xdr:col>
      <xdr:colOff>1320800</xdr:colOff>
      <xdr:row>57</xdr:row>
      <xdr:rowOff>2343150</xdr:rowOff>
    </xdr:to>
    <xdr:pic>
      <xdr:nvPicPr>
        <xdr:cNvPr id="209" name="Рисунок 208" descr="https://s-arsenal.com/var/image_cache/124xq100files_flib_7908.pn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93500"/>
          <a:ext cx="1320800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1333500</xdr:colOff>
      <xdr:row>58</xdr:row>
      <xdr:rowOff>2381250</xdr:rowOff>
    </xdr:to>
    <xdr:pic>
      <xdr:nvPicPr>
        <xdr:cNvPr id="210" name="Рисунок 209" descr="https://s-arsenal.com/var/image_cache/124xq100files_flib_7910.pn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04900"/>
          <a:ext cx="1333500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1320800</xdr:colOff>
      <xdr:row>60</xdr:row>
      <xdr:rowOff>0</xdr:rowOff>
    </xdr:to>
    <xdr:pic>
      <xdr:nvPicPr>
        <xdr:cNvPr id="211" name="Рисунок 210" descr="https://s-arsenal.com/var/image_cache/124xq100files_flib_7912.pn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0"/>
          <a:ext cx="1320800" cy="238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1308100</xdr:colOff>
      <xdr:row>60</xdr:row>
      <xdr:rowOff>2371725</xdr:rowOff>
    </xdr:to>
    <xdr:pic>
      <xdr:nvPicPr>
        <xdr:cNvPr id="213" name="Рисунок 212" descr="https://s-arsenal.com/var/image_cache/124xq100files_flib_7913.pn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80100"/>
          <a:ext cx="1308100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1</xdr:rowOff>
    </xdr:from>
    <xdr:to>
      <xdr:col>0</xdr:col>
      <xdr:colOff>1320800</xdr:colOff>
      <xdr:row>61</xdr:row>
      <xdr:rowOff>2374901</xdr:rowOff>
    </xdr:to>
    <xdr:pic>
      <xdr:nvPicPr>
        <xdr:cNvPr id="214" name="Рисунок 213" descr="https://s-arsenal.com/var/image_cache/124xq100files_flib_7918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67701"/>
          <a:ext cx="1320800" cy="237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1333500</xdr:colOff>
      <xdr:row>62</xdr:row>
      <xdr:rowOff>2333625</xdr:rowOff>
    </xdr:to>
    <xdr:pic>
      <xdr:nvPicPr>
        <xdr:cNvPr id="215" name="Рисунок 214" descr="https://s-arsenal.com/var/image_cache/124xq100files_flib_7914.pn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55300"/>
          <a:ext cx="1333500" cy="233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1320800</xdr:colOff>
      <xdr:row>63</xdr:row>
      <xdr:rowOff>2349500</xdr:rowOff>
    </xdr:to>
    <xdr:pic>
      <xdr:nvPicPr>
        <xdr:cNvPr id="216" name="Рисунок 215" descr="https://s-arsenal.com/var/image_cache/124xq100files_flib_7915.pn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42900"/>
          <a:ext cx="1320800" cy="234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1333500</xdr:colOff>
      <xdr:row>64</xdr:row>
      <xdr:rowOff>2349500</xdr:rowOff>
    </xdr:to>
    <xdr:pic>
      <xdr:nvPicPr>
        <xdr:cNvPr id="217" name="Рисунок 216" descr="https://s-arsenal.com/var/image_cache/124xq100files_flib_6847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330500"/>
          <a:ext cx="1333500" cy="234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1346200</xdr:colOff>
      <xdr:row>65</xdr:row>
      <xdr:rowOff>2400300</xdr:rowOff>
    </xdr:to>
    <xdr:pic>
      <xdr:nvPicPr>
        <xdr:cNvPr id="218" name="Рисунок 217" descr="https://s-arsenal.com/var/image_cache/124xq100files_flib_6848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718100"/>
          <a:ext cx="13462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1333500</xdr:colOff>
      <xdr:row>67</xdr:row>
      <xdr:rowOff>28575</xdr:rowOff>
    </xdr:to>
    <xdr:pic>
      <xdr:nvPicPr>
        <xdr:cNvPr id="219" name="Рисунок 218" descr="https://s-arsenal.com/var/image_cache/124xq100files_flib_6489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143800"/>
          <a:ext cx="1333500" cy="245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1295400</xdr:colOff>
      <xdr:row>67</xdr:row>
      <xdr:rowOff>2374900</xdr:rowOff>
    </xdr:to>
    <xdr:pic>
      <xdr:nvPicPr>
        <xdr:cNvPr id="220" name="Рисунок 219" descr="https://s-arsenal.com/var/image_cache/124xq100files_flib_6482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569500"/>
          <a:ext cx="1295400" cy="237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</xdr:colOff>
      <xdr:row>68</xdr:row>
      <xdr:rowOff>25401</xdr:rowOff>
    </xdr:from>
    <xdr:to>
      <xdr:col>0</xdr:col>
      <xdr:colOff>1333500</xdr:colOff>
      <xdr:row>68</xdr:row>
      <xdr:rowOff>2413001</xdr:rowOff>
    </xdr:to>
    <xdr:pic>
      <xdr:nvPicPr>
        <xdr:cNvPr id="221" name="Рисунок 220" descr="https://s-arsenal.com/var/image_cache/124xq100files_flib_6483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114020601"/>
          <a:ext cx="1320800" cy="238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38100</xdr:rowOff>
    </xdr:from>
    <xdr:to>
      <xdr:col>0</xdr:col>
      <xdr:colOff>1333500</xdr:colOff>
      <xdr:row>69</xdr:row>
      <xdr:rowOff>2413000</xdr:rowOff>
    </xdr:to>
    <xdr:pic>
      <xdr:nvPicPr>
        <xdr:cNvPr id="222" name="Рисунок 221" descr="https://s-arsenal.com/var/image_cache/124xq100files_flib_6484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459000"/>
          <a:ext cx="1333500" cy="237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1</xdr:rowOff>
    </xdr:from>
    <xdr:to>
      <xdr:col>0</xdr:col>
      <xdr:colOff>1295400</xdr:colOff>
      <xdr:row>70</xdr:row>
      <xdr:rowOff>2387601</xdr:rowOff>
    </xdr:to>
    <xdr:pic>
      <xdr:nvPicPr>
        <xdr:cNvPr id="223" name="Рисунок 222" descr="https://s-arsenal.com/var/image_cache/124xq100files_flib_6485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46601"/>
          <a:ext cx="1295400" cy="238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70</xdr:row>
      <xdr:rowOff>2413000</xdr:rowOff>
    </xdr:from>
    <xdr:to>
      <xdr:col>0</xdr:col>
      <xdr:colOff>1333500</xdr:colOff>
      <xdr:row>71</xdr:row>
      <xdr:rowOff>2400300</xdr:rowOff>
    </xdr:to>
    <xdr:pic>
      <xdr:nvPicPr>
        <xdr:cNvPr id="224" name="Рисунок 223" descr="https://s-arsenal.com/var/image_cache/124xq100files_flib_6486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21259600"/>
          <a:ext cx="13081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1320800</xdr:colOff>
      <xdr:row>73</xdr:row>
      <xdr:rowOff>28575</xdr:rowOff>
    </xdr:to>
    <xdr:pic>
      <xdr:nvPicPr>
        <xdr:cNvPr id="225" name="Рисунок 224" descr="https://s-arsenal.com/var/image_cache/124xq100files_flib_6478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98000"/>
          <a:ext cx="1320800" cy="245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1333500</xdr:colOff>
      <xdr:row>74</xdr:row>
      <xdr:rowOff>9525</xdr:rowOff>
    </xdr:to>
    <xdr:pic>
      <xdr:nvPicPr>
        <xdr:cNvPr id="227" name="Рисунок 226" descr="https://s-arsenal.com/var/image_cache/124xq100files_flib_6480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123700"/>
          <a:ext cx="1333500" cy="2435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1333500</xdr:colOff>
      <xdr:row>75</xdr:row>
      <xdr:rowOff>19050</xdr:rowOff>
    </xdr:to>
    <xdr:pic>
      <xdr:nvPicPr>
        <xdr:cNvPr id="229" name="Рисунок 228" descr="https://s-arsenal.com/var/image_cache/124xq100files_flib_648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549400"/>
          <a:ext cx="1333500" cy="244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1320800</xdr:colOff>
      <xdr:row>75</xdr:row>
      <xdr:rowOff>2387600</xdr:rowOff>
    </xdr:to>
    <xdr:pic>
      <xdr:nvPicPr>
        <xdr:cNvPr id="230" name="Рисунок 229" descr="https://s-arsenal.com/var/image_cache/124xq100files_flib_4751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75100"/>
          <a:ext cx="1320800" cy="238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76</xdr:row>
      <xdr:rowOff>50800</xdr:rowOff>
    </xdr:from>
    <xdr:to>
      <xdr:col>0</xdr:col>
      <xdr:colOff>1346200</xdr:colOff>
      <xdr:row>76</xdr:row>
      <xdr:rowOff>2413000</xdr:rowOff>
    </xdr:to>
    <xdr:pic>
      <xdr:nvPicPr>
        <xdr:cNvPr id="231" name="Рисунок 230" descr="https://s-arsenal.com/var/image_cache/124xq100files_flib_4704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33451600"/>
          <a:ext cx="13208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77</xdr:row>
      <xdr:rowOff>2413000</xdr:rowOff>
    </xdr:to>
    <xdr:pic>
      <xdr:nvPicPr>
        <xdr:cNvPr id="232" name="Рисунок 231" descr="https://s-arsenal.com/var/image_cache/124xq100files_flib_4735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826500"/>
          <a:ext cx="13589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1333500</xdr:colOff>
      <xdr:row>78</xdr:row>
      <xdr:rowOff>2413000</xdr:rowOff>
    </xdr:to>
    <xdr:pic>
      <xdr:nvPicPr>
        <xdr:cNvPr id="233" name="Рисунок 232" descr="https://s-arsenal.com/var/image_cache/124xq100files_flib_4736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52200"/>
          <a:ext cx="13335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1320800</xdr:colOff>
      <xdr:row>79</xdr:row>
      <xdr:rowOff>2387600</xdr:rowOff>
    </xdr:to>
    <xdr:pic>
      <xdr:nvPicPr>
        <xdr:cNvPr id="234" name="Рисунок 233" descr="https://s-arsenal.com/var/image_cache/124xq100files_flib_4738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677900"/>
          <a:ext cx="1320800" cy="238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80</xdr:row>
      <xdr:rowOff>25400</xdr:rowOff>
    </xdr:from>
    <xdr:to>
      <xdr:col>0</xdr:col>
      <xdr:colOff>1346200</xdr:colOff>
      <xdr:row>80</xdr:row>
      <xdr:rowOff>2387600</xdr:rowOff>
    </xdr:to>
    <xdr:pic>
      <xdr:nvPicPr>
        <xdr:cNvPr id="236" name="Рисунок 235" descr="https://s-arsenal.com/var/image_cache/124xq100files_flib_11423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3129000"/>
          <a:ext cx="13081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81</xdr:row>
      <xdr:rowOff>25400</xdr:rowOff>
    </xdr:from>
    <xdr:to>
      <xdr:col>1</xdr:col>
      <xdr:colOff>0</xdr:colOff>
      <xdr:row>81</xdr:row>
      <xdr:rowOff>2400300</xdr:rowOff>
    </xdr:to>
    <xdr:pic>
      <xdr:nvPicPr>
        <xdr:cNvPr id="237" name="Рисунок 236" descr="https://s-arsenal.com/var/image_cache/124xq100files_flib_11422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5554700"/>
          <a:ext cx="1320800" cy="237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1308100</xdr:colOff>
      <xdr:row>82</xdr:row>
      <xdr:rowOff>2400300</xdr:rowOff>
    </xdr:to>
    <xdr:pic>
      <xdr:nvPicPr>
        <xdr:cNvPr id="238" name="Рисунок 237" descr="https://s-arsenal.com/var/image_cache/124xq100files_flib_4130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955000"/>
          <a:ext cx="13081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1333500</xdr:colOff>
      <xdr:row>83</xdr:row>
      <xdr:rowOff>2400300</xdr:rowOff>
    </xdr:to>
    <xdr:pic>
      <xdr:nvPicPr>
        <xdr:cNvPr id="239" name="Рисунок 238" descr="https://s-arsenal.com/var/image_cache/124xq100files_flib_4131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380700"/>
          <a:ext cx="13335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1320800</xdr:colOff>
      <xdr:row>84</xdr:row>
      <xdr:rowOff>2400300</xdr:rowOff>
    </xdr:to>
    <xdr:pic>
      <xdr:nvPicPr>
        <xdr:cNvPr id="240" name="Рисунок 239" descr="https://s-arsenal.com/var/image_cache/124xq100files_flib_3913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806400"/>
          <a:ext cx="13208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1320800</xdr:colOff>
      <xdr:row>85</xdr:row>
      <xdr:rowOff>2400300</xdr:rowOff>
    </xdr:to>
    <xdr:pic>
      <xdr:nvPicPr>
        <xdr:cNvPr id="241" name="Рисунок 240" descr="https://s-arsenal.com/var/image_cache/124xq100files_flib_3914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232100"/>
          <a:ext cx="13208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1346200</xdr:colOff>
      <xdr:row>86</xdr:row>
      <xdr:rowOff>2413000</xdr:rowOff>
    </xdr:to>
    <xdr:pic>
      <xdr:nvPicPr>
        <xdr:cNvPr id="243" name="Рисунок 242" descr="https://s-arsenal.com/var/image_cache/124xq100files_flib_3098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657800"/>
          <a:ext cx="13462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1346200</xdr:colOff>
      <xdr:row>87</xdr:row>
      <xdr:rowOff>2413000</xdr:rowOff>
    </xdr:to>
    <xdr:pic>
      <xdr:nvPicPr>
        <xdr:cNvPr id="244" name="Рисунок 243" descr="https://s-arsenal.com/var/image_cache/124xq100files_flib_3099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83500"/>
          <a:ext cx="13462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1</xdr:rowOff>
    </xdr:from>
    <xdr:to>
      <xdr:col>0</xdr:col>
      <xdr:colOff>1346200</xdr:colOff>
      <xdr:row>88</xdr:row>
      <xdr:rowOff>2413001</xdr:rowOff>
    </xdr:to>
    <xdr:pic>
      <xdr:nvPicPr>
        <xdr:cNvPr id="245" name="Рисунок 244" descr="https://s-arsenal.com/var/image_cache/124xq100files_flib_3052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509201"/>
          <a:ext cx="13462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1346200</xdr:colOff>
      <xdr:row>89</xdr:row>
      <xdr:rowOff>2374900</xdr:rowOff>
    </xdr:to>
    <xdr:pic>
      <xdr:nvPicPr>
        <xdr:cNvPr id="246" name="Рисунок 245" descr="https://s-arsenal.com/var/image_cache/124xq100files_flib_3064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934900"/>
          <a:ext cx="1346200" cy="237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1320800</xdr:colOff>
      <xdr:row>90</xdr:row>
      <xdr:rowOff>2400300</xdr:rowOff>
    </xdr:to>
    <xdr:pic>
      <xdr:nvPicPr>
        <xdr:cNvPr id="247" name="Рисунок 246" descr="https://s-arsenal.com/var/image_cache/124xq100files_flib_3077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360600"/>
          <a:ext cx="13208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1308100</xdr:colOff>
      <xdr:row>91</xdr:row>
      <xdr:rowOff>2387600</xdr:rowOff>
    </xdr:to>
    <xdr:pic>
      <xdr:nvPicPr>
        <xdr:cNvPr id="248" name="Рисунок 247" descr="https://s-arsenal.com/var/image_cache/124xq100files_flib_4151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86300"/>
          <a:ext cx="1308100" cy="238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92</xdr:row>
      <xdr:rowOff>25400</xdr:rowOff>
    </xdr:from>
    <xdr:to>
      <xdr:col>0</xdr:col>
      <xdr:colOff>1333500</xdr:colOff>
      <xdr:row>92</xdr:row>
      <xdr:rowOff>2387600</xdr:rowOff>
    </xdr:to>
    <xdr:pic>
      <xdr:nvPicPr>
        <xdr:cNvPr id="249" name="Рисунок 248" descr="https://s-arsenal.com/var/image_cache/124xq100files_flib_3084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72237400"/>
          <a:ext cx="13081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</xdr:rowOff>
    </xdr:from>
    <xdr:to>
      <xdr:col>0</xdr:col>
      <xdr:colOff>1346200</xdr:colOff>
      <xdr:row>93</xdr:row>
      <xdr:rowOff>2400301</xdr:rowOff>
    </xdr:to>
    <xdr:pic>
      <xdr:nvPicPr>
        <xdr:cNvPr id="250" name="Рисунок 249" descr="https://s-arsenal.com/var/image_cache/124xq100files_flib_3126.jp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637701"/>
          <a:ext cx="13462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1346200</xdr:colOff>
      <xdr:row>94</xdr:row>
      <xdr:rowOff>2387600</xdr:rowOff>
    </xdr:to>
    <xdr:pic>
      <xdr:nvPicPr>
        <xdr:cNvPr id="251" name="Рисунок 250" descr="https://s-arsenal.com/var/image_cache/124xq100files_flib_11837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3400"/>
          <a:ext cx="1346200" cy="238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1333500</xdr:colOff>
      <xdr:row>95</xdr:row>
      <xdr:rowOff>2374900</xdr:rowOff>
    </xdr:to>
    <xdr:pic>
      <xdr:nvPicPr>
        <xdr:cNvPr id="252" name="Рисунок 251" descr="https://s-arsenal.com/var/image_cache/124xq100files_flib_11838.jpg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489100"/>
          <a:ext cx="1333500" cy="237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1346200</xdr:colOff>
      <xdr:row>96</xdr:row>
      <xdr:rowOff>2400300</xdr:rowOff>
    </xdr:to>
    <xdr:pic>
      <xdr:nvPicPr>
        <xdr:cNvPr id="253" name="Рисунок 252" descr="https://s-arsenal.com/var/image_cache/124xq100files_flib_11839.jpg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14800"/>
          <a:ext cx="13462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1346200</xdr:colOff>
      <xdr:row>97</xdr:row>
      <xdr:rowOff>2413000</xdr:rowOff>
    </xdr:to>
    <xdr:pic>
      <xdr:nvPicPr>
        <xdr:cNvPr id="254" name="Рисунок 253" descr="https://s-arsenal.com/var/image_cache/124xq100files_flib_11840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66200"/>
          <a:ext cx="13462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1320800</xdr:colOff>
      <xdr:row>98</xdr:row>
      <xdr:rowOff>2387600</xdr:rowOff>
    </xdr:to>
    <xdr:pic>
      <xdr:nvPicPr>
        <xdr:cNvPr id="255" name="Рисунок 254" descr="https://s-arsenal.com/var/image_cache/124xq100files_flib_11841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191900"/>
          <a:ext cx="1320800" cy="238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1270000</xdr:colOff>
      <xdr:row>99</xdr:row>
      <xdr:rowOff>2362200</xdr:rowOff>
    </xdr:to>
    <xdr:pic>
      <xdr:nvPicPr>
        <xdr:cNvPr id="256" name="Рисунок 255" descr="https://s-arsenal.com/var/image_cache/124xq100files_flib_11842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17600"/>
          <a:ext cx="12700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1333500</xdr:colOff>
      <xdr:row>100</xdr:row>
      <xdr:rowOff>2413000</xdr:rowOff>
    </xdr:to>
    <xdr:pic>
      <xdr:nvPicPr>
        <xdr:cNvPr id="257" name="Рисунок 256" descr="https://s-arsenal.com/var/image_cache/124xq100files_flib_11843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20400"/>
          <a:ext cx="13335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1320800</xdr:colOff>
      <xdr:row>101</xdr:row>
      <xdr:rowOff>2400300</xdr:rowOff>
    </xdr:to>
    <xdr:pic>
      <xdr:nvPicPr>
        <xdr:cNvPr id="258" name="Рисунок 257" descr="https://s-arsenal.com/var/image_cache/124xq100files_flib_11845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746100"/>
          <a:ext cx="13208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1333500</xdr:colOff>
      <xdr:row>102</xdr:row>
      <xdr:rowOff>2400300</xdr:rowOff>
    </xdr:to>
    <xdr:pic>
      <xdr:nvPicPr>
        <xdr:cNvPr id="259" name="Рисунок 258" descr="https://s-arsenal.com/var/image_cache/124xq100files_flib_11846.png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171800"/>
          <a:ext cx="13335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1333500</xdr:colOff>
      <xdr:row>103</xdr:row>
      <xdr:rowOff>2400300</xdr:rowOff>
    </xdr:to>
    <xdr:pic>
      <xdr:nvPicPr>
        <xdr:cNvPr id="260" name="Рисунок 259" descr="https://s-arsenal.com/var/image_cache/124xq100files_flib_11848.pn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97500"/>
          <a:ext cx="13335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1</xdr:rowOff>
    </xdr:from>
    <xdr:to>
      <xdr:col>0</xdr:col>
      <xdr:colOff>1346200</xdr:colOff>
      <xdr:row>104</xdr:row>
      <xdr:rowOff>2413001</xdr:rowOff>
    </xdr:to>
    <xdr:pic>
      <xdr:nvPicPr>
        <xdr:cNvPr id="261" name="Рисунок 260" descr="https://s-arsenal.com/var/image_cache/124xq100files_flib_11849.pn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23201"/>
          <a:ext cx="13462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1346200</xdr:colOff>
      <xdr:row>105</xdr:row>
      <xdr:rowOff>2400300</xdr:rowOff>
    </xdr:to>
    <xdr:pic>
      <xdr:nvPicPr>
        <xdr:cNvPr id="262" name="Рисунок 261" descr="https://s-arsenal.com/var/image_cache/124xq100files_flib_11850.jp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746100"/>
          <a:ext cx="13462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1346200</xdr:colOff>
      <xdr:row>106</xdr:row>
      <xdr:rowOff>2425700</xdr:rowOff>
    </xdr:to>
    <xdr:pic>
      <xdr:nvPicPr>
        <xdr:cNvPr id="263" name="Рисунок 262" descr="https://s-arsenal.com/var/image_cache/124xq100files_flib_11851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171800"/>
          <a:ext cx="1346200" cy="242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1346200</xdr:colOff>
      <xdr:row>107</xdr:row>
      <xdr:rowOff>2374900</xdr:rowOff>
    </xdr:to>
    <xdr:pic>
      <xdr:nvPicPr>
        <xdr:cNvPr id="264" name="Рисунок 263" descr="https://s-arsenal.com/var/image_cache/124xq100files_flib_11852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610200"/>
          <a:ext cx="1346200" cy="237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0</xdr:colOff>
      <xdr:row>108</xdr:row>
      <xdr:rowOff>2387600</xdr:rowOff>
    </xdr:to>
    <xdr:pic>
      <xdr:nvPicPr>
        <xdr:cNvPr id="265" name="Рисунок 264" descr="https://s-arsenal.com/var/image_cache/124xq100files_flib_11853.jp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48600"/>
          <a:ext cx="1358900" cy="238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1333500</xdr:colOff>
      <xdr:row>109</xdr:row>
      <xdr:rowOff>2400300</xdr:rowOff>
    </xdr:to>
    <xdr:pic>
      <xdr:nvPicPr>
        <xdr:cNvPr id="266" name="Рисунок 265" descr="https://s-arsenal.com/var/image_cache/124xq100files_flib_11854.jpg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25400"/>
          <a:ext cx="13335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1181100</xdr:colOff>
      <xdr:row>110</xdr:row>
      <xdr:rowOff>2362200</xdr:rowOff>
    </xdr:to>
    <xdr:pic>
      <xdr:nvPicPr>
        <xdr:cNvPr id="267" name="Рисунок 266" descr="https://s-arsenal.com/var/image_cache/124xq100files_flib_11855.jpg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522550"/>
          <a:ext cx="11811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1346200</xdr:colOff>
      <xdr:row>111</xdr:row>
      <xdr:rowOff>2400300</xdr:rowOff>
    </xdr:to>
    <xdr:pic>
      <xdr:nvPicPr>
        <xdr:cNvPr id="268" name="Рисунок 267" descr="https://s-arsenal.com/var/image_cache/124xq100files_flib_11856.png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802200"/>
          <a:ext cx="13462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1346200</xdr:colOff>
      <xdr:row>112</xdr:row>
      <xdr:rowOff>2400300</xdr:rowOff>
    </xdr:to>
    <xdr:pic>
      <xdr:nvPicPr>
        <xdr:cNvPr id="269" name="Рисунок 268" descr="https://s-arsenal.com/var/image_cache/124xq100files_flib_11872.jpg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240600"/>
          <a:ext cx="13462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12700</xdr:colOff>
      <xdr:row>113</xdr:row>
      <xdr:rowOff>2413000</xdr:rowOff>
    </xdr:to>
    <xdr:pic>
      <xdr:nvPicPr>
        <xdr:cNvPr id="270" name="Рисунок 269" descr="https://s-arsenal.com/var/image_cache/124xq100files_flib_11857.jpg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679000"/>
          <a:ext cx="13716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1346200</xdr:colOff>
      <xdr:row>114</xdr:row>
      <xdr:rowOff>2413000</xdr:rowOff>
    </xdr:to>
    <xdr:pic>
      <xdr:nvPicPr>
        <xdr:cNvPr id="271" name="Рисунок 270" descr="https://s-arsenal.com/var/image_cache/124xq100files_flib_11858.jpg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17400"/>
          <a:ext cx="13462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1320800</xdr:colOff>
      <xdr:row>115</xdr:row>
      <xdr:rowOff>2413000</xdr:rowOff>
    </xdr:to>
    <xdr:pic>
      <xdr:nvPicPr>
        <xdr:cNvPr id="272" name="Рисунок 271" descr="https://s-arsenal.com/var/image_cache/124xq100files_flib_11859.jpg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555800"/>
          <a:ext cx="13208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116</xdr:row>
      <xdr:rowOff>63500</xdr:rowOff>
    </xdr:from>
    <xdr:to>
      <xdr:col>1</xdr:col>
      <xdr:colOff>0</xdr:colOff>
      <xdr:row>117</xdr:row>
      <xdr:rowOff>0</xdr:rowOff>
    </xdr:to>
    <xdr:pic>
      <xdr:nvPicPr>
        <xdr:cNvPr id="273" name="Рисунок 272" descr="https://s-arsenal.com/var/image_cache/124xq100files_flib_11861.jpg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33057700"/>
          <a:ext cx="1308100" cy="237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1333500</xdr:colOff>
      <xdr:row>117</xdr:row>
      <xdr:rowOff>2413000</xdr:rowOff>
    </xdr:to>
    <xdr:pic>
      <xdr:nvPicPr>
        <xdr:cNvPr id="274" name="Рисунок 273" descr="https://s-arsenal.com/var/image_cache/124xq100files_flib_11862.jpg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71000"/>
          <a:ext cx="13335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1346200</xdr:colOff>
      <xdr:row>118</xdr:row>
      <xdr:rowOff>2413000</xdr:rowOff>
    </xdr:to>
    <xdr:pic>
      <xdr:nvPicPr>
        <xdr:cNvPr id="275" name="Рисунок 274" descr="https://s-arsenal.com/var/image_cache/124xq100files_flib_11863.jpg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309400"/>
          <a:ext cx="13462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1</xdr:rowOff>
    </xdr:from>
    <xdr:to>
      <xdr:col>0</xdr:col>
      <xdr:colOff>1333500</xdr:colOff>
      <xdr:row>119</xdr:row>
      <xdr:rowOff>1257301</xdr:rowOff>
    </xdr:to>
    <xdr:pic>
      <xdr:nvPicPr>
        <xdr:cNvPr id="276" name="Рисунок 275" descr="https://s-arsenal.com/var/image_cache/124xq100files_flib_11868.jpg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186201"/>
          <a:ext cx="13335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119</xdr:row>
      <xdr:rowOff>1181100</xdr:rowOff>
    </xdr:from>
    <xdr:to>
      <xdr:col>1</xdr:col>
      <xdr:colOff>0</xdr:colOff>
      <xdr:row>120</xdr:row>
      <xdr:rowOff>0</xdr:rowOff>
    </xdr:to>
    <xdr:pic>
      <xdr:nvPicPr>
        <xdr:cNvPr id="277" name="Рисунок 276" descr="https://s-arsenal.com/var/image_cache/124xq100files_flib_11868.jpg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46367300"/>
          <a:ext cx="13335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</xdr:colOff>
      <xdr:row>120</xdr:row>
      <xdr:rowOff>50800</xdr:rowOff>
    </xdr:from>
    <xdr:to>
      <xdr:col>0</xdr:col>
      <xdr:colOff>1333500</xdr:colOff>
      <xdr:row>120</xdr:row>
      <xdr:rowOff>2413000</xdr:rowOff>
    </xdr:to>
    <xdr:pic>
      <xdr:nvPicPr>
        <xdr:cNvPr id="278" name="Рисунок 277" descr="https://s-arsenal.com/var/image_cache/124xq100files_flib_11869.jpg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47675400"/>
          <a:ext cx="13208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1282700</xdr:colOff>
      <xdr:row>121</xdr:row>
      <xdr:rowOff>2400300</xdr:rowOff>
    </xdr:to>
    <xdr:pic>
      <xdr:nvPicPr>
        <xdr:cNvPr id="279" name="Рисунок 278" descr="https://s-arsenal.com/var/image_cache/124xq100files_flib_11870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501400"/>
          <a:ext cx="12827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1346200</xdr:colOff>
      <xdr:row>122</xdr:row>
      <xdr:rowOff>2400300</xdr:rowOff>
    </xdr:to>
    <xdr:pic>
      <xdr:nvPicPr>
        <xdr:cNvPr id="280" name="Рисунок 279" descr="https://s-arsenal.com/var/image_cache/124xq100files_flib_11860.jp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939800"/>
          <a:ext cx="13462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1346200</xdr:colOff>
      <xdr:row>124</xdr:row>
      <xdr:rowOff>0</xdr:rowOff>
    </xdr:to>
    <xdr:pic>
      <xdr:nvPicPr>
        <xdr:cNvPr id="281" name="Рисунок 280" descr="https://s-arsenal.com/var/image_cache/124xq100files_flib_11864.jpg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378200"/>
          <a:ext cx="13462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1333500</xdr:colOff>
      <xdr:row>125</xdr:row>
      <xdr:rowOff>0</xdr:rowOff>
    </xdr:to>
    <xdr:pic>
      <xdr:nvPicPr>
        <xdr:cNvPr id="282" name="Рисунок 281" descr="https://s-arsenal.com/var/image_cache/124xq100files_flib_11865.jpg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816600"/>
          <a:ext cx="13335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1346200</xdr:colOff>
      <xdr:row>125</xdr:row>
      <xdr:rowOff>2425700</xdr:rowOff>
    </xdr:to>
    <xdr:pic>
      <xdr:nvPicPr>
        <xdr:cNvPr id="283" name="Рисунок 282" descr="https://s-arsenal.com/var/image_cache/124xq100files_flib_11866.jpg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255000"/>
          <a:ext cx="1346200" cy="242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1320800</xdr:colOff>
      <xdr:row>127</xdr:row>
      <xdr:rowOff>12700</xdr:rowOff>
    </xdr:to>
    <xdr:pic>
      <xdr:nvPicPr>
        <xdr:cNvPr id="284" name="Рисунок 283" descr="https://s-arsenal.com/var/image_cache/124xq100files_flib_11871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693400"/>
          <a:ext cx="1320800" cy="245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1346200</xdr:colOff>
      <xdr:row>127</xdr:row>
      <xdr:rowOff>2400300</xdr:rowOff>
    </xdr:to>
    <xdr:pic>
      <xdr:nvPicPr>
        <xdr:cNvPr id="285" name="Рисунок 284" descr="https://s-arsenal.com/var/image_cache/124xq100files_flib_11867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131800"/>
          <a:ext cx="13462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1333500</xdr:colOff>
      <xdr:row>128</xdr:row>
      <xdr:rowOff>2425700</xdr:rowOff>
    </xdr:to>
    <xdr:pic>
      <xdr:nvPicPr>
        <xdr:cNvPr id="286" name="Рисунок 285" descr="https://s-arsenal.com/var/image_cache/124xq100files_flib_11847.jpg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570200"/>
          <a:ext cx="1333500" cy="242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1320800</xdr:colOff>
      <xdr:row>129</xdr:row>
      <xdr:rowOff>2400300</xdr:rowOff>
    </xdr:to>
    <xdr:pic>
      <xdr:nvPicPr>
        <xdr:cNvPr id="287" name="Рисунок 286" descr="https://s-arsenal.com/var/image_cache/124xq100files_flib_11844.jpg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008600"/>
          <a:ext cx="13208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</xdr:col>
      <xdr:colOff>0</xdr:colOff>
      <xdr:row>130</xdr:row>
      <xdr:rowOff>2400300</xdr:rowOff>
    </xdr:to>
    <xdr:pic>
      <xdr:nvPicPr>
        <xdr:cNvPr id="288" name="Рисунок 287" descr="https://s-arsenal.com/var/image_cache/124xq100files_flib_11883.jpg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447000"/>
          <a:ext cx="13589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1333500</xdr:colOff>
      <xdr:row>131</xdr:row>
      <xdr:rowOff>2362200</xdr:rowOff>
    </xdr:to>
    <xdr:pic>
      <xdr:nvPicPr>
        <xdr:cNvPr id="290" name="Рисунок 289" descr="https://s-arsenal.com/var/image_cache/124xq100files_flib_11873.jpg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885400"/>
          <a:ext cx="13335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50800</xdr:rowOff>
    </xdr:from>
    <xdr:to>
      <xdr:col>1</xdr:col>
      <xdr:colOff>0</xdr:colOff>
      <xdr:row>132</xdr:row>
      <xdr:rowOff>2413000</xdr:rowOff>
    </xdr:to>
    <xdr:pic>
      <xdr:nvPicPr>
        <xdr:cNvPr id="291" name="Рисунок 290" descr="https://s-arsenal.com/var/image_cache/124xq100files_flib_11874.jpg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374600"/>
          <a:ext cx="13589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1320800</xdr:colOff>
      <xdr:row>133</xdr:row>
      <xdr:rowOff>2413000</xdr:rowOff>
    </xdr:to>
    <xdr:pic>
      <xdr:nvPicPr>
        <xdr:cNvPr id="292" name="Рисунок 291" descr="https://s-arsenal.com/var/image_cache/124xq100files_flib_11875.jpg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762200"/>
          <a:ext cx="13208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1308100</xdr:colOff>
      <xdr:row>134</xdr:row>
      <xdr:rowOff>2425700</xdr:rowOff>
    </xdr:to>
    <xdr:pic>
      <xdr:nvPicPr>
        <xdr:cNvPr id="293" name="Рисунок 292" descr="https://s-arsenal.com/var/image_cache/124xq100files_flib_11876.jpg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200600"/>
          <a:ext cx="1308100" cy="242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1295400</xdr:colOff>
      <xdr:row>135</xdr:row>
      <xdr:rowOff>2400300</xdr:rowOff>
    </xdr:to>
    <xdr:pic>
      <xdr:nvPicPr>
        <xdr:cNvPr id="294" name="Рисунок 293" descr="https://s-arsenal.com/var/image_cache/124xq100files_flib_11877.jpg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639000"/>
          <a:ext cx="12954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1333500</xdr:colOff>
      <xdr:row>136</xdr:row>
      <xdr:rowOff>2413000</xdr:rowOff>
    </xdr:to>
    <xdr:pic>
      <xdr:nvPicPr>
        <xdr:cNvPr id="295" name="Рисунок 294" descr="https://s-arsenal.com/var/image_cache/124xq100files_flib_11878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077400"/>
          <a:ext cx="13335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1333500</xdr:colOff>
      <xdr:row>137</xdr:row>
      <xdr:rowOff>2413000</xdr:rowOff>
    </xdr:to>
    <xdr:pic>
      <xdr:nvPicPr>
        <xdr:cNvPr id="296" name="Рисунок 295" descr="https://s-arsenal.com/var/image_cache/124xq100files_flib_11879.jpg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BEBA8EAE-BF5A-486C-A8C5-ECC9F3942E4B}">
              <a14:imgProps xmlns:a14="http://schemas.microsoft.com/office/drawing/2010/main">
                <a14:imgLayer r:embed="rId115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515800"/>
          <a:ext cx="133350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1308100</xdr:colOff>
      <xdr:row>138</xdr:row>
      <xdr:rowOff>2400300</xdr:rowOff>
    </xdr:to>
    <xdr:pic>
      <xdr:nvPicPr>
        <xdr:cNvPr id="297" name="Рисунок 296" descr="https://s-arsenal.com/var/image_cache/124xq100files_flib_11880.jpg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954200"/>
          <a:ext cx="13081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1295400</xdr:colOff>
      <xdr:row>139</xdr:row>
      <xdr:rowOff>2387600</xdr:rowOff>
    </xdr:to>
    <xdr:pic>
      <xdr:nvPicPr>
        <xdr:cNvPr id="298" name="Рисунок 297" descr="https://s-arsenal.com/var/image_cache/124xq100files_flib_11881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392600"/>
          <a:ext cx="1295400" cy="238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</xdr:colOff>
      <xdr:row>140</xdr:row>
      <xdr:rowOff>50800</xdr:rowOff>
    </xdr:from>
    <xdr:to>
      <xdr:col>0</xdr:col>
      <xdr:colOff>1270000</xdr:colOff>
      <xdr:row>140</xdr:row>
      <xdr:rowOff>2413000</xdr:rowOff>
    </xdr:to>
    <xdr:pic>
      <xdr:nvPicPr>
        <xdr:cNvPr id="299" name="Рисунок 298" descr="https://s-arsenal.com/var/image_cache/124xq100files_flib_11882.jpg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98881800"/>
          <a:ext cx="12573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</xdr:colOff>
      <xdr:row>141</xdr:row>
      <xdr:rowOff>25400</xdr:rowOff>
    </xdr:from>
    <xdr:to>
      <xdr:col>0</xdr:col>
      <xdr:colOff>1308100</xdr:colOff>
      <xdr:row>141</xdr:row>
      <xdr:rowOff>2387600</xdr:rowOff>
    </xdr:to>
    <xdr:pic>
      <xdr:nvPicPr>
        <xdr:cNvPr id="300" name="Рисунок 299" descr="https://s-arsenal.com/var/image_cache/124xq100files_flib_11884.jpg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301294800"/>
          <a:ext cx="129540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1308100</xdr:colOff>
      <xdr:row>142</xdr:row>
      <xdr:rowOff>2425700</xdr:rowOff>
    </xdr:to>
    <xdr:pic>
      <xdr:nvPicPr>
        <xdr:cNvPr id="301" name="Рисунок 300" descr="https://s-arsenal.com/var/image_cache/124xq100files_flib_11885.jpg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023000"/>
          <a:ext cx="1308100" cy="242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1308100</xdr:colOff>
      <xdr:row>143</xdr:row>
      <xdr:rowOff>2374900</xdr:rowOff>
    </xdr:to>
    <xdr:pic>
      <xdr:nvPicPr>
        <xdr:cNvPr id="302" name="Рисунок 301" descr="https://s-arsenal.com/var/image_cache/124xq100files_flib_11886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461400"/>
          <a:ext cx="1308100" cy="237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368300</xdr:colOff>
      <xdr:row>1</xdr:row>
      <xdr:rowOff>165100</xdr:rowOff>
    </xdr:from>
    <xdr:to>
      <xdr:col>3</xdr:col>
      <xdr:colOff>584200</xdr:colOff>
      <xdr:row>4</xdr:row>
      <xdr:rowOff>143956</xdr:rowOff>
    </xdr:to>
    <xdr:sp macro="" textlink="">
      <xdr:nvSpPr>
        <xdr:cNvPr id="303" name="Прямоугольник 302"/>
        <xdr:cNvSpPr/>
      </xdr:nvSpPr>
      <xdr:spPr>
        <a:xfrm>
          <a:off x="1727200" y="406400"/>
          <a:ext cx="3886200" cy="70275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2800">
              <a:solidFill>
                <a:schemeClr val="bg1">
                  <a:lumMod val="50000"/>
                </a:schemeClr>
              </a:solidFill>
              <a:latin typeface="Gabriola" panose="04040605051002020D02" pitchFamily="82" charset="0"/>
            </a:rPr>
            <a:t>комфорт начинается здесь</a:t>
          </a:r>
        </a:p>
      </xdr:txBody>
    </xdr:sp>
    <xdr:clientData/>
  </xdr:twoCellAnchor>
  <xdr:twoCellAnchor editAs="oneCell">
    <xdr:from>
      <xdr:col>0</xdr:col>
      <xdr:colOff>0</xdr:colOff>
      <xdr:row>20</xdr:row>
      <xdr:rowOff>12700</xdr:rowOff>
    </xdr:from>
    <xdr:to>
      <xdr:col>0</xdr:col>
      <xdr:colOff>1346200</xdr:colOff>
      <xdr:row>21</xdr:row>
      <xdr:rowOff>12700</xdr:rowOff>
    </xdr:to>
    <xdr:pic>
      <xdr:nvPicPr>
        <xdr:cNvPr id="125" name="Рисунок 124" descr="https://s-arsenal.com/var/image_cache/124xq100files_flib_11953.jpg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37000"/>
          <a:ext cx="1346200" cy="23876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1346200</xdr:colOff>
      <xdr:row>21</xdr:row>
      <xdr:rowOff>2371725</xdr:rowOff>
    </xdr:to>
    <xdr:pic>
      <xdr:nvPicPr>
        <xdr:cNvPr id="126" name="Рисунок 125" descr="https://s-arsenal.com/var/image_cache/124xq100files_flib_11954.jpg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11900"/>
          <a:ext cx="1346200" cy="23717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1346200</xdr:colOff>
      <xdr:row>22</xdr:row>
      <xdr:rowOff>2371725</xdr:rowOff>
    </xdr:to>
    <xdr:pic>
      <xdr:nvPicPr>
        <xdr:cNvPr id="127" name="Рисунок 126" descr="https://s-arsenal.com/var/image_cache/124xq100files_flib_11955.jpg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37600"/>
          <a:ext cx="1346200" cy="23717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1333500</xdr:colOff>
      <xdr:row>23</xdr:row>
      <xdr:rowOff>2390775</xdr:rowOff>
    </xdr:to>
    <xdr:pic>
      <xdr:nvPicPr>
        <xdr:cNvPr id="128" name="Рисунок 127" descr="https://s-arsenal.com/var/image_cache/124xq100files_flib_11956.jp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63300"/>
          <a:ext cx="1333500" cy="23907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</xdr:colOff>
      <xdr:row>24</xdr:row>
      <xdr:rowOff>38100</xdr:rowOff>
    </xdr:from>
    <xdr:to>
      <xdr:col>0</xdr:col>
      <xdr:colOff>1346200</xdr:colOff>
      <xdr:row>24</xdr:row>
      <xdr:rowOff>2409825</xdr:rowOff>
    </xdr:to>
    <xdr:pic>
      <xdr:nvPicPr>
        <xdr:cNvPr id="129" name="Рисунок 128" descr="https://s-arsenal.com/var/image_cache/124xq100files_flib_11957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13627100"/>
          <a:ext cx="1333500" cy="23717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1333500</xdr:colOff>
      <xdr:row>25</xdr:row>
      <xdr:rowOff>2371725</xdr:rowOff>
    </xdr:to>
    <xdr:pic>
      <xdr:nvPicPr>
        <xdr:cNvPr id="131" name="Рисунок 130" descr="https://s-arsenal.com/var/image_cache/124xq100files_flib_11958.jpg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14700"/>
          <a:ext cx="1333500" cy="23717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19</xdr:row>
      <xdr:rowOff>50800</xdr:rowOff>
    </xdr:from>
    <xdr:to>
      <xdr:col>0</xdr:col>
      <xdr:colOff>1282700</xdr:colOff>
      <xdr:row>19</xdr:row>
      <xdr:rowOff>2195004</xdr:rowOff>
    </xdr:to>
    <xdr:pic>
      <xdr:nvPicPr>
        <xdr:cNvPr id="132" name="Рисунок 131" descr="https://www.orto.ru/images/20T004-1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8232100"/>
          <a:ext cx="1193800" cy="214420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8884</xdr:colOff>
      <xdr:row>9</xdr:row>
      <xdr:rowOff>76200</xdr:rowOff>
    </xdr:to>
    <xdr:pic>
      <xdr:nvPicPr>
        <xdr:cNvPr id="130" name="Рисунок 129" descr="https://s-arsenal.com/var/image_cache/124xq100files_flib_12059.jpg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000"/>
          <a:ext cx="1367784" cy="234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1331956</xdr:colOff>
      <xdr:row>10</xdr:row>
      <xdr:rowOff>25400</xdr:rowOff>
    </xdr:to>
    <xdr:pic>
      <xdr:nvPicPr>
        <xdr:cNvPr id="133" name="Рисунок 132" descr="https://s-arsenal.com/var/image_cache/124xq100files_flib_12061.jpg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8300"/>
          <a:ext cx="1331956" cy="229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1330816</xdr:colOff>
      <xdr:row>11</xdr:row>
      <xdr:rowOff>12700</xdr:rowOff>
    </xdr:to>
    <xdr:pic>
      <xdr:nvPicPr>
        <xdr:cNvPr id="134" name="Рисунок 133" descr="https://s-arsenal.com/var/image_cache/124xq100files_flib_12062.jpg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21600"/>
          <a:ext cx="1330816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1311112</xdr:colOff>
      <xdr:row>12</xdr:row>
      <xdr:rowOff>0</xdr:rowOff>
    </xdr:to>
    <xdr:pic>
      <xdr:nvPicPr>
        <xdr:cNvPr id="135" name="Рисунок 134" descr="https://s-arsenal.com/var/image_cache/124xq100files_flib_12063.jpg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94900"/>
          <a:ext cx="1311112" cy="227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1338210</xdr:colOff>
      <xdr:row>13</xdr:row>
      <xdr:rowOff>25400</xdr:rowOff>
    </xdr:to>
    <xdr:pic>
      <xdr:nvPicPr>
        <xdr:cNvPr id="136" name="Рисунок 135" descr="https://s-arsenal.com/var/image_cache/124xq100files_flib_12058.jpg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68200"/>
          <a:ext cx="1338210" cy="229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1323422</xdr:colOff>
      <xdr:row>14</xdr:row>
      <xdr:rowOff>0</xdr:rowOff>
    </xdr:to>
    <xdr:pic>
      <xdr:nvPicPr>
        <xdr:cNvPr id="137" name="Рисунок 136" descr="https://s-arsenal.com/var/image_cache/124xq100files_flib_12060.jpg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41500"/>
          <a:ext cx="1323422" cy="227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1323422</xdr:colOff>
      <xdr:row>15</xdr:row>
      <xdr:rowOff>0</xdr:rowOff>
    </xdr:to>
    <xdr:pic>
      <xdr:nvPicPr>
        <xdr:cNvPr id="138" name="Рисунок 137" descr="https://s-arsenal.com/var/image_cache/124xq100files_flib_12056.jpg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4800"/>
          <a:ext cx="1323422" cy="227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2247900</xdr:rowOff>
    </xdr:from>
    <xdr:to>
      <xdr:col>0</xdr:col>
      <xdr:colOff>1345604</xdr:colOff>
      <xdr:row>16</xdr:row>
      <xdr:rowOff>12700</xdr:rowOff>
    </xdr:to>
    <xdr:pic>
      <xdr:nvPicPr>
        <xdr:cNvPr id="140" name="Рисунок 139" descr="https://s-arsenal.com/var/image_cache/124xq100files_flib_12057.jpg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62700"/>
          <a:ext cx="1345604" cy="231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50799</xdr:colOff>
      <xdr:row>16</xdr:row>
      <xdr:rowOff>12700</xdr:rowOff>
    </xdr:from>
    <xdr:to>
      <xdr:col>1</xdr:col>
      <xdr:colOff>536</xdr:colOff>
      <xdr:row>16</xdr:row>
      <xdr:rowOff>2260600</xdr:rowOff>
    </xdr:to>
    <xdr:pic>
      <xdr:nvPicPr>
        <xdr:cNvPr id="141" name="Рисунок 140" descr="https://s-arsenal.com/var/image_cache/124xq100files_flib_12053.jpg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9" y="21374100"/>
          <a:ext cx="1308637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1339316</xdr:colOff>
      <xdr:row>18</xdr:row>
      <xdr:rowOff>38100</xdr:rowOff>
    </xdr:to>
    <xdr:pic>
      <xdr:nvPicPr>
        <xdr:cNvPr id="142" name="Рисунок 141" descr="https://s-arsenal.com/var/image_cache/124xq100files_flib_12055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34700"/>
          <a:ext cx="1339316" cy="231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1270000</xdr:colOff>
      <xdr:row>18</xdr:row>
      <xdr:rowOff>2222500</xdr:rowOff>
    </xdr:to>
    <xdr:pic>
      <xdr:nvPicPr>
        <xdr:cNvPr id="143" name="Рисунок 142" descr="https://s-arsenal.com/var/image_cache/124xq100files_flib_12064.jpg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0"/>
          <a:ext cx="1270000" cy="222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s-arsenal.com/catalog/164/4970/" TargetMode="External"/><Relationship Id="rId117" Type="http://schemas.openxmlformats.org/officeDocument/2006/relationships/hyperlink" Target="https://s-arsenal.com/catalog/164/8127/" TargetMode="External"/><Relationship Id="rId21" Type="http://schemas.openxmlformats.org/officeDocument/2006/relationships/hyperlink" Target="https://s-arsenal.com/catalog/164/4965/" TargetMode="External"/><Relationship Id="rId42" Type="http://schemas.openxmlformats.org/officeDocument/2006/relationships/hyperlink" Target="https://s-arsenal.com/catalog/164/4014/" TargetMode="External"/><Relationship Id="rId47" Type="http://schemas.openxmlformats.org/officeDocument/2006/relationships/hyperlink" Target="https://s-arsenal.com/catalog/164/4010/" TargetMode="External"/><Relationship Id="rId63" Type="http://schemas.openxmlformats.org/officeDocument/2006/relationships/hyperlink" Target="https://s-arsenal.com/catalog/164/1646/" TargetMode="External"/><Relationship Id="rId68" Type="http://schemas.openxmlformats.org/officeDocument/2006/relationships/hyperlink" Target="https://s-arsenal.com/catalog/164/1680/" TargetMode="External"/><Relationship Id="rId84" Type="http://schemas.openxmlformats.org/officeDocument/2006/relationships/hyperlink" Target="https://s-arsenal.com/catalog/164/8096/" TargetMode="External"/><Relationship Id="rId89" Type="http://schemas.openxmlformats.org/officeDocument/2006/relationships/hyperlink" Target="https://s-arsenal.com/catalog/164/8100/" TargetMode="External"/><Relationship Id="rId112" Type="http://schemas.openxmlformats.org/officeDocument/2006/relationships/hyperlink" Target="https://s-arsenal.com/catalog/164/8121/" TargetMode="External"/><Relationship Id="rId133" Type="http://schemas.openxmlformats.org/officeDocument/2006/relationships/hyperlink" Target="https://s-arsenal.com/catalog/164/8266/" TargetMode="External"/><Relationship Id="rId16" Type="http://schemas.openxmlformats.org/officeDocument/2006/relationships/hyperlink" Target="https://s-arsenal.com/catalog/164/6029/" TargetMode="External"/><Relationship Id="rId107" Type="http://schemas.openxmlformats.org/officeDocument/2006/relationships/hyperlink" Target="https://s-arsenal.com/catalog/164/8116/" TargetMode="External"/><Relationship Id="rId11" Type="http://schemas.openxmlformats.org/officeDocument/2006/relationships/hyperlink" Target="https://s-arsenal.com/catalog/164/6887/" TargetMode="External"/><Relationship Id="rId32" Type="http://schemas.openxmlformats.org/officeDocument/2006/relationships/hyperlink" Target="https://s-arsenal.com/catalog/164/4468/" TargetMode="External"/><Relationship Id="rId37" Type="http://schemas.openxmlformats.org/officeDocument/2006/relationships/hyperlink" Target="https://s-arsenal.com/catalog/164/4485/" TargetMode="External"/><Relationship Id="rId53" Type="http://schemas.openxmlformats.org/officeDocument/2006/relationships/hyperlink" Target="https://s-arsenal.com/catalog/164/2644/" TargetMode="External"/><Relationship Id="rId58" Type="http://schemas.openxmlformats.org/officeDocument/2006/relationships/hyperlink" Target="https://s-arsenal.com/catalog/164/2211/" TargetMode="External"/><Relationship Id="rId74" Type="http://schemas.openxmlformats.org/officeDocument/2006/relationships/hyperlink" Target="https://s-arsenal.com/catalog/164/8084/" TargetMode="External"/><Relationship Id="rId79" Type="http://schemas.openxmlformats.org/officeDocument/2006/relationships/hyperlink" Target="https://s-arsenal.com/catalog/164/8091/" TargetMode="External"/><Relationship Id="rId102" Type="http://schemas.openxmlformats.org/officeDocument/2006/relationships/hyperlink" Target="https://s-arsenal.com/catalog/164/8109/" TargetMode="External"/><Relationship Id="rId123" Type="http://schemas.openxmlformats.org/officeDocument/2006/relationships/hyperlink" Target="https://s-arsenal.com/catalog/164/8174/" TargetMode="External"/><Relationship Id="rId128" Type="http://schemas.openxmlformats.org/officeDocument/2006/relationships/hyperlink" Target="https://s-arsenal.com/catalog/164/8265/" TargetMode="External"/><Relationship Id="rId5" Type="http://schemas.openxmlformats.org/officeDocument/2006/relationships/hyperlink" Target="https://s-arsenal.com/catalog/164/6883/" TargetMode="External"/><Relationship Id="rId90" Type="http://schemas.openxmlformats.org/officeDocument/2006/relationships/hyperlink" Target="https://s-arsenal.com/catalog/164/8101/" TargetMode="External"/><Relationship Id="rId95" Type="http://schemas.openxmlformats.org/officeDocument/2006/relationships/hyperlink" Target="https://s-arsenal.com/catalog/164/8111/" TargetMode="External"/><Relationship Id="rId14" Type="http://schemas.openxmlformats.org/officeDocument/2006/relationships/hyperlink" Target="https://s-arsenal.com/catalog/164/6892/" TargetMode="External"/><Relationship Id="rId22" Type="http://schemas.openxmlformats.org/officeDocument/2006/relationships/hyperlink" Target="https://s-arsenal.com/catalog/164/4966/" TargetMode="External"/><Relationship Id="rId27" Type="http://schemas.openxmlformats.org/officeDocument/2006/relationships/hyperlink" Target="https://s-arsenal.com/catalog/164/4973/" TargetMode="External"/><Relationship Id="rId30" Type="http://schemas.openxmlformats.org/officeDocument/2006/relationships/hyperlink" Target="https://s-arsenal.com/catalog/164/4977/" TargetMode="External"/><Relationship Id="rId35" Type="http://schemas.openxmlformats.org/officeDocument/2006/relationships/hyperlink" Target="https://s-arsenal.com/catalog/164/4479/" TargetMode="External"/><Relationship Id="rId43" Type="http://schemas.openxmlformats.org/officeDocument/2006/relationships/hyperlink" Target="https://s-arsenal.com/catalog/164/4015/" TargetMode="External"/><Relationship Id="rId48" Type="http://schemas.openxmlformats.org/officeDocument/2006/relationships/hyperlink" Target="https://s-arsenal.com/catalog/164/4012/" TargetMode="External"/><Relationship Id="rId56" Type="http://schemas.openxmlformats.org/officeDocument/2006/relationships/hyperlink" Target="https://s-arsenal.com/catalog/164/2658/" TargetMode="External"/><Relationship Id="rId64" Type="http://schemas.openxmlformats.org/officeDocument/2006/relationships/hyperlink" Target="https://s-arsenal.com/catalog/164/1655/" TargetMode="External"/><Relationship Id="rId69" Type="http://schemas.openxmlformats.org/officeDocument/2006/relationships/hyperlink" Target="https://s-arsenal.com/catalog/164/8079/" TargetMode="External"/><Relationship Id="rId77" Type="http://schemas.openxmlformats.org/officeDocument/2006/relationships/hyperlink" Target="https://s-arsenal.com/catalog/164/8088/" TargetMode="External"/><Relationship Id="rId100" Type="http://schemas.openxmlformats.org/officeDocument/2006/relationships/hyperlink" Target="https://s-arsenal.com/catalog/164/8113/" TargetMode="External"/><Relationship Id="rId105" Type="http://schemas.openxmlformats.org/officeDocument/2006/relationships/hyperlink" Target="https://s-arsenal.com/catalog/164/8125/" TargetMode="External"/><Relationship Id="rId113" Type="http://schemas.openxmlformats.org/officeDocument/2006/relationships/hyperlink" Target="https://s-arsenal.com/catalog/164/8122/" TargetMode="External"/><Relationship Id="rId118" Type="http://schemas.openxmlformats.org/officeDocument/2006/relationships/hyperlink" Target="https://s-arsenal.com/catalog/164/8128/" TargetMode="External"/><Relationship Id="rId126" Type="http://schemas.openxmlformats.org/officeDocument/2006/relationships/hyperlink" Target="https://s-arsenal.com/catalog/164/8263/" TargetMode="External"/><Relationship Id="rId134" Type="http://schemas.openxmlformats.org/officeDocument/2006/relationships/hyperlink" Target="https://s-arsenal.com/catalog/164/8258/" TargetMode="External"/><Relationship Id="rId8" Type="http://schemas.openxmlformats.org/officeDocument/2006/relationships/hyperlink" Target="https://s-arsenal.com/catalog/164/6882/" TargetMode="External"/><Relationship Id="rId51" Type="http://schemas.openxmlformats.org/officeDocument/2006/relationships/hyperlink" Target="https://s-arsenal.com/catalog/164/2630/" TargetMode="External"/><Relationship Id="rId72" Type="http://schemas.openxmlformats.org/officeDocument/2006/relationships/hyperlink" Target="https://s-arsenal.com/catalog/164/8082/" TargetMode="External"/><Relationship Id="rId80" Type="http://schemas.openxmlformats.org/officeDocument/2006/relationships/hyperlink" Target="https://s-arsenal.com/catalog/164/8092/" TargetMode="External"/><Relationship Id="rId85" Type="http://schemas.openxmlformats.org/officeDocument/2006/relationships/hyperlink" Target="https://s-arsenal.com/catalog/164/8097/" TargetMode="External"/><Relationship Id="rId93" Type="http://schemas.openxmlformats.org/officeDocument/2006/relationships/hyperlink" Target="https://s-arsenal.com/catalog/164/8105/" TargetMode="External"/><Relationship Id="rId98" Type="http://schemas.openxmlformats.org/officeDocument/2006/relationships/hyperlink" Target="https://s-arsenal.com/catalog/164/8106/" TargetMode="External"/><Relationship Id="rId121" Type="http://schemas.openxmlformats.org/officeDocument/2006/relationships/hyperlink" Target="https://s-arsenal.com/catalog/164/8172/" TargetMode="External"/><Relationship Id="rId3" Type="http://schemas.openxmlformats.org/officeDocument/2006/relationships/hyperlink" Target="https://s-arsenal.com/catalog/164/6888/" TargetMode="External"/><Relationship Id="rId12" Type="http://schemas.openxmlformats.org/officeDocument/2006/relationships/hyperlink" Target="https://s-arsenal.com/catalog/164/6891/" TargetMode="External"/><Relationship Id="rId17" Type="http://schemas.openxmlformats.org/officeDocument/2006/relationships/hyperlink" Target="https://s-arsenal.com/catalog/164/6030/" TargetMode="External"/><Relationship Id="rId25" Type="http://schemas.openxmlformats.org/officeDocument/2006/relationships/hyperlink" Target="https://s-arsenal.com/catalog/164/4969/" TargetMode="External"/><Relationship Id="rId33" Type="http://schemas.openxmlformats.org/officeDocument/2006/relationships/hyperlink" Target="https://s-arsenal.com/catalog/164/4474/" TargetMode="External"/><Relationship Id="rId38" Type="http://schemas.openxmlformats.org/officeDocument/2006/relationships/hyperlink" Target="https://s-arsenal.com/catalog/164/4489/" TargetMode="External"/><Relationship Id="rId46" Type="http://schemas.openxmlformats.org/officeDocument/2006/relationships/hyperlink" Target="https://s-arsenal.com/catalog/164/4018/" TargetMode="External"/><Relationship Id="rId59" Type="http://schemas.openxmlformats.org/officeDocument/2006/relationships/hyperlink" Target="https://s-arsenal.com/catalog/164/2100/" TargetMode="External"/><Relationship Id="rId67" Type="http://schemas.openxmlformats.org/officeDocument/2006/relationships/hyperlink" Target="https://s-arsenal.com/catalog/164/1667/" TargetMode="External"/><Relationship Id="rId103" Type="http://schemas.openxmlformats.org/officeDocument/2006/relationships/hyperlink" Target="https://s-arsenal.com/catalog/164/8089/" TargetMode="External"/><Relationship Id="rId108" Type="http://schemas.openxmlformats.org/officeDocument/2006/relationships/hyperlink" Target="https://s-arsenal.com/catalog/164/8117/" TargetMode="External"/><Relationship Id="rId116" Type="http://schemas.openxmlformats.org/officeDocument/2006/relationships/hyperlink" Target="https://s-arsenal.com/catalog/164/8126/" TargetMode="External"/><Relationship Id="rId124" Type="http://schemas.openxmlformats.org/officeDocument/2006/relationships/hyperlink" Target="https://s-arsenal.com/catalog/164/8175/" TargetMode="External"/><Relationship Id="rId129" Type="http://schemas.openxmlformats.org/officeDocument/2006/relationships/hyperlink" Target="https://s-arsenal.com/catalog/164/8260/" TargetMode="External"/><Relationship Id="rId137" Type="http://schemas.openxmlformats.org/officeDocument/2006/relationships/drawing" Target="../drawings/drawing1.xml"/><Relationship Id="rId20" Type="http://schemas.openxmlformats.org/officeDocument/2006/relationships/hyperlink" Target="https://s-arsenal.com/catalog/164/6033/" TargetMode="External"/><Relationship Id="rId41" Type="http://schemas.openxmlformats.org/officeDocument/2006/relationships/hyperlink" Target="https://s-arsenal.com/catalog/164/4021/" TargetMode="External"/><Relationship Id="rId54" Type="http://schemas.openxmlformats.org/officeDocument/2006/relationships/hyperlink" Target="https://s-arsenal.com/catalog/164/2646/" TargetMode="External"/><Relationship Id="rId62" Type="http://schemas.openxmlformats.org/officeDocument/2006/relationships/hyperlink" Target="https://s-arsenal.com/catalog/164/1644/" TargetMode="External"/><Relationship Id="rId70" Type="http://schemas.openxmlformats.org/officeDocument/2006/relationships/hyperlink" Target="https://s-arsenal.com/catalog/164/8080/" TargetMode="External"/><Relationship Id="rId75" Type="http://schemas.openxmlformats.org/officeDocument/2006/relationships/hyperlink" Target="https://s-arsenal.com/catalog/164/8085/" TargetMode="External"/><Relationship Id="rId83" Type="http://schemas.openxmlformats.org/officeDocument/2006/relationships/hyperlink" Target="https://s-arsenal.com/catalog/164/8095/" TargetMode="External"/><Relationship Id="rId88" Type="http://schemas.openxmlformats.org/officeDocument/2006/relationships/hyperlink" Target="https://s-arsenal.com/catalog/164/8099/" TargetMode="External"/><Relationship Id="rId91" Type="http://schemas.openxmlformats.org/officeDocument/2006/relationships/hyperlink" Target="https://s-arsenal.com/catalog/164/8103/" TargetMode="External"/><Relationship Id="rId96" Type="http://schemas.openxmlformats.org/officeDocument/2006/relationships/hyperlink" Target="https://s-arsenal.com/catalog/164/8112/" TargetMode="External"/><Relationship Id="rId111" Type="http://schemas.openxmlformats.org/officeDocument/2006/relationships/hyperlink" Target="https://s-arsenal.com/catalog/164/8120/" TargetMode="External"/><Relationship Id="rId132" Type="http://schemas.openxmlformats.org/officeDocument/2006/relationships/hyperlink" Target="https://s-arsenal.com/catalog/164/8257/" TargetMode="External"/><Relationship Id="rId1" Type="http://schemas.openxmlformats.org/officeDocument/2006/relationships/hyperlink" Target="https://s-arsenal.com/catalog/164/7070/" TargetMode="External"/><Relationship Id="rId6" Type="http://schemas.openxmlformats.org/officeDocument/2006/relationships/hyperlink" Target="https://s-arsenal.com/catalog/164/6884/" TargetMode="External"/><Relationship Id="rId15" Type="http://schemas.openxmlformats.org/officeDocument/2006/relationships/hyperlink" Target="https://s-arsenal.com/catalog/164/6028/" TargetMode="External"/><Relationship Id="rId23" Type="http://schemas.openxmlformats.org/officeDocument/2006/relationships/hyperlink" Target="https://s-arsenal.com/catalog/164/4967/" TargetMode="External"/><Relationship Id="rId28" Type="http://schemas.openxmlformats.org/officeDocument/2006/relationships/hyperlink" Target="https://s-arsenal.com/catalog/164/4974/" TargetMode="External"/><Relationship Id="rId36" Type="http://schemas.openxmlformats.org/officeDocument/2006/relationships/hyperlink" Target="https://s-arsenal.com/catalog/164/4481/" TargetMode="External"/><Relationship Id="rId49" Type="http://schemas.openxmlformats.org/officeDocument/2006/relationships/hyperlink" Target="https://s-arsenal.com/catalog/164/4013/" TargetMode="External"/><Relationship Id="rId57" Type="http://schemas.openxmlformats.org/officeDocument/2006/relationships/hyperlink" Target="https://s-arsenal.com/catalog/164/2210/" TargetMode="External"/><Relationship Id="rId106" Type="http://schemas.openxmlformats.org/officeDocument/2006/relationships/hyperlink" Target="https://s-arsenal.com/catalog/164/8115/" TargetMode="External"/><Relationship Id="rId114" Type="http://schemas.openxmlformats.org/officeDocument/2006/relationships/hyperlink" Target="https://s-arsenal.com/catalog/164/8123/" TargetMode="External"/><Relationship Id="rId119" Type="http://schemas.openxmlformats.org/officeDocument/2006/relationships/hyperlink" Target="https://s-arsenal.com/catalog/164/8170/" TargetMode="External"/><Relationship Id="rId127" Type="http://schemas.openxmlformats.org/officeDocument/2006/relationships/hyperlink" Target="https://s-arsenal.com/catalog/164/8264/" TargetMode="External"/><Relationship Id="rId10" Type="http://schemas.openxmlformats.org/officeDocument/2006/relationships/hyperlink" Target="https://s-arsenal.com/catalog/164/6886/" TargetMode="External"/><Relationship Id="rId31" Type="http://schemas.openxmlformats.org/officeDocument/2006/relationships/hyperlink" Target="https://s-arsenal.com/catalog/164/4467/" TargetMode="External"/><Relationship Id="rId44" Type="http://schemas.openxmlformats.org/officeDocument/2006/relationships/hyperlink" Target="https://s-arsenal.com/catalog/164/4016/" TargetMode="External"/><Relationship Id="rId52" Type="http://schemas.openxmlformats.org/officeDocument/2006/relationships/hyperlink" Target="https://s-arsenal.com/catalog/164/2643/" TargetMode="External"/><Relationship Id="rId60" Type="http://schemas.openxmlformats.org/officeDocument/2006/relationships/hyperlink" Target="https://s-arsenal.com/catalog/164/2101/" TargetMode="External"/><Relationship Id="rId65" Type="http://schemas.openxmlformats.org/officeDocument/2006/relationships/hyperlink" Target="https://s-arsenal.com/catalog/164/1663/" TargetMode="External"/><Relationship Id="rId73" Type="http://schemas.openxmlformats.org/officeDocument/2006/relationships/hyperlink" Target="https://s-arsenal.com/catalog/164/8083/" TargetMode="External"/><Relationship Id="rId78" Type="http://schemas.openxmlformats.org/officeDocument/2006/relationships/hyperlink" Target="https://s-arsenal.com/catalog/164/8090/" TargetMode="External"/><Relationship Id="rId81" Type="http://schemas.openxmlformats.org/officeDocument/2006/relationships/hyperlink" Target="https://s-arsenal.com/catalog/164/8093/" TargetMode="External"/><Relationship Id="rId86" Type="http://schemas.openxmlformats.org/officeDocument/2006/relationships/hyperlink" Target="https://s-arsenal.com/catalog/164/8098/" TargetMode="External"/><Relationship Id="rId94" Type="http://schemas.openxmlformats.org/officeDocument/2006/relationships/hyperlink" Target="https://s-arsenal.com/catalog/164/8110/" TargetMode="External"/><Relationship Id="rId99" Type="http://schemas.openxmlformats.org/officeDocument/2006/relationships/hyperlink" Target="https://s-arsenal.com/catalog/164/8107/" TargetMode="External"/><Relationship Id="rId101" Type="http://schemas.openxmlformats.org/officeDocument/2006/relationships/hyperlink" Target="https://s-arsenal.com/catalog/164/8108/" TargetMode="External"/><Relationship Id="rId122" Type="http://schemas.openxmlformats.org/officeDocument/2006/relationships/hyperlink" Target="https://s-arsenal.com/catalog/164/8173/" TargetMode="External"/><Relationship Id="rId130" Type="http://schemas.openxmlformats.org/officeDocument/2006/relationships/hyperlink" Target="https://s-arsenal.com/catalog/164/8262/" TargetMode="External"/><Relationship Id="rId135" Type="http://schemas.openxmlformats.org/officeDocument/2006/relationships/hyperlink" Target="https://s-arsenal.com/catalog/164/8259/" TargetMode="External"/><Relationship Id="rId4" Type="http://schemas.openxmlformats.org/officeDocument/2006/relationships/hyperlink" Target="https://s-arsenal.com/catalog/164/6889/" TargetMode="External"/><Relationship Id="rId9" Type="http://schemas.openxmlformats.org/officeDocument/2006/relationships/hyperlink" Target="https://s-arsenal.com/catalog/164/6885/" TargetMode="External"/><Relationship Id="rId13" Type="http://schemas.openxmlformats.org/officeDocument/2006/relationships/hyperlink" Target="https://s-arsenal.com/catalog/164/6890/" TargetMode="External"/><Relationship Id="rId18" Type="http://schemas.openxmlformats.org/officeDocument/2006/relationships/hyperlink" Target="https://s-arsenal.com/catalog/164/6031/" TargetMode="External"/><Relationship Id="rId39" Type="http://schemas.openxmlformats.org/officeDocument/2006/relationships/hyperlink" Target="https://s-arsenal.com/catalog/164/4312/" TargetMode="External"/><Relationship Id="rId109" Type="http://schemas.openxmlformats.org/officeDocument/2006/relationships/hyperlink" Target="https://s-arsenal.com/catalog/164/8118/" TargetMode="External"/><Relationship Id="rId34" Type="http://schemas.openxmlformats.org/officeDocument/2006/relationships/hyperlink" Target="https://s-arsenal.com/catalog/164/4477/" TargetMode="External"/><Relationship Id="rId50" Type="http://schemas.openxmlformats.org/officeDocument/2006/relationships/hyperlink" Target="https://s-arsenal.com/catalog/164/2659/" TargetMode="External"/><Relationship Id="rId55" Type="http://schemas.openxmlformats.org/officeDocument/2006/relationships/hyperlink" Target="https://s-arsenal.com/catalog/164/2657/" TargetMode="External"/><Relationship Id="rId76" Type="http://schemas.openxmlformats.org/officeDocument/2006/relationships/hyperlink" Target="https://s-arsenal.com/catalog/164/8087/" TargetMode="External"/><Relationship Id="rId97" Type="http://schemas.openxmlformats.org/officeDocument/2006/relationships/hyperlink" Target="https://s-arsenal.com/catalog/164/8102/" TargetMode="External"/><Relationship Id="rId104" Type="http://schemas.openxmlformats.org/officeDocument/2006/relationships/hyperlink" Target="https://s-arsenal.com/catalog/164/8086/" TargetMode="External"/><Relationship Id="rId120" Type="http://schemas.openxmlformats.org/officeDocument/2006/relationships/hyperlink" Target="https://s-arsenal.com/catalog/164/8171/" TargetMode="External"/><Relationship Id="rId125" Type="http://schemas.openxmlformats.org/officeDocument/2006/relationships/hyperlink" Target="https://s-arsenal.com/catalog/164/8261/" TargetMode="External"/><Relationship Id="rId7" Type="http://schemas.openxmlformats.org/officeDocument/2006/relationships/hyperlink" Target="https://s-arsenal.com/catalog/164/6881/" TargetMode="External"/><Relationship Id="rId71" Type="http://schemas.openxmlformats.org/officeDocument/2006/relationships/hyperlink" Target="https://s-arsenal.com/catalog/164/8081/" TargetMode="External"/><Relationship Id="rId92" Type="http://schemas.openxmlformats.org/officeDocument/2006/relationships/hyperlink" Target="https://s-arsenal.com/catalog/164/8104/" TargetMode="External"/><Relationship Id="rId2" Type="http://schemas.openxmlformats.org/officeDocument/2006/relationships/hyperlink" Target="https://s-arsenal.com/catalog/164/7071/" TargetMode="External"/><Relationship Id="rId29" Type="http://schemas.openxmlformats.org/officeDocument/2006/relationships/hyperlink" Target="https://s-arsenal.com/catalog/164/4975/" TargetMode="External"/><Relationship Id="rId24" Type="http://schemas.openxmlformats.org/officeDocument/2006/relationships/hyperlink" Target="https://s-arsenal.com/catalog/164/4968/" TargetMode="External"/><Relationship Id="rId40" Type="http://schemas.openxmlformats.org/officeDocument/2006/relationships/hyperlink" Target="https://s-arsenal.com/catalog/164/4313/" TargetMode="External"/><Relationship Id="rId45" Type="http://schemas.openxmlformats.org/officeDocument/2006/relationships/hyperlink" Target="https://s-arsenal.com/catalog/164/4017/" TargetMode="External"/><Relationship Id="rId66" Type="http://schemas.openxmlformats.org/officeDocument/2006/relationships/hyperlink" Target="https://s-arsenal.com/catalog/164/2231/" TargetMode="External"/><Relationship Id="rId87" Type="http://schemas.openxmlformats.org/officeDocument/2006/relationships/hyperlink" Target="https://s-arsenal.com/catalog/164/8114/" TargetMode="External"/><Relationship Id="rId110" Type="http://schemas.openxmlformats.org/officeDocument/2006/relationships/hyperlink" Target="https://s-arsenal.com/catalog/164/8119/" TargetMode="External"/><Relationship Id="rId115" Type="http://schemas.openxmlformats.org/officeDocument/2006/relationships/hyperlink" Target="https://s-arsenal.com/catalog/164/8124/" TargetMode="External"/><Relationship Id="rId131" Type="http://schemas.openxmlformats.org/officeDocument/2006/relationships/hyperlink" Target="https://s-arsenal.com/catalog/164/8256/" TargetMode="External"/><Relationship Id="rId136" Type="http://schemas.openxmlformats.org/officeDocument/2006/relationships/printerSettings" Target="../printerSettings/printerSettings1.bin"/><Relationship Id="rId61" Type="http://schemas.openxmlformats.org/officeDocument/2006/relationships/hyperlink" Target="https://s-arsenal.com/catalog/164/1643/" TargetMode="External"/><Relationship Id="rId82" Type="http://schemas.openxmlformats.org/officeDocument/2006/relationships/hyperlink" Target="https://s-arsenal.com/catalog/164/8094/" TargetMode="External"/><Relationship Id="rId19" Type="http://schemas.openxmlformats.org/officeDocument/2006/relationships/hyperlink" Target="https://s-arsenal.com/catalog/164/603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89"/>
  <sheetViews>
    <sheetView tabSelected="1" topLeftCell="A6" zoomScale="75" zoomScaleNormal="75" workbookViewId="0">
      <selection activeCell="K8" sqref="K8"/>
    </sheetView>
  </sheetViews>
  <sheetFormatPr defaultRowHeight="18.75" x14ac:dyDescent="0.3"/>
  <cols>
    <col min="1" max="1" width="20.42578125" customWidth="1"/>
    <col min="2" max="2" width="39.28515625" style="15" customWidth="1"/>
    <col min="3" max="3" width="15.85546875" style="18" customWidth="1"/>
    <col min="4" max="4" width="15.85546875" style="6" customWidth="1"/>
    <col min="5" max="5" width="0.140625" style="6" customWidth="1"/>
    <col min="6" max="6" width="20" style="6" customWidth="1"/>
    <col min="7" max="7" width="15.85546875" style="4" customWidth="1"/>
    <col min="8" max="8" width="14.5703125" customWidth="1"/>
  </cols>
  <sheetData>
    <row r="1" spans="1:8" ht="18.75" customHeight="1" x14ac:dyDescent="0.3">
      <c r="A1" s="2"/>
      <c r="B1" s="13"/>
      <c r="C1" s="16"/>
      <c r="D1" s="5"/>
      <c r="E1" s="5"/>
      <c r="F1" s="5"/>
      <c r="G1" s="29" t="s">
        <v>126</v>
      </c>
      <c r="H1" s="29"/>
    </row>
    <row r="2" spans="1:8" x14ac:dyDescent="0.3">
      <c r="A2" s="2"/>
      <c r="B2" s="13"/>
      <c r="C2" s="16"/>
      <c r="D2" s="5"/>
      <c r="E2" s="5"/>
      <c r="F2" s="5"/>
      <c r="G2" s="29"/>
      <c r="H2" s="29"/>
    </row>
    <row r="3" spans="1:8" x14ac:dyDescent="0.3">
      <c r="A3" s="2"/>
      <c r="B3" s="13"/>
      <c r="C3" s="16"/>
      <c r="D3" s="5"/>
      <c r="E3" s="5"/>
      <c r="F3" s="5"/>
      <c r="G3" s="29"/>
      <c r="H3" s="29"/>
    </row>
    <row r="4" spans="1:8" x14ac:dyDescent="0.3">
      <c r="A4" s="2"/>
      <c r="B4" s="13"/>
      <c r="C4" s="16"/>
      <c r="D4" s="5"/>
      <c r="E4" s="5"/>
      <c r="F4" s="5"/>
      <c r="G4" s="29"/>
      <c r="H4" s="29"/>
    </row>
    <row r="5" spans="1:8" x14ac:dyDescent="0.3">
      <c r="A5" s="2"/>
      <c r="B5" s="13"/>
      <c r="C5" s="16"/>
      <c r="D5" s="5"/>
      <c r="E5" s="5"/>
      <c r="F5" s="19">
        <v>44207</v>
      </c>
      <c r="G5" s="29"/>
      <c r="H5" s="29"/>
    </row>
    <row r="6" spans="1:8" ht="36.75" customHeight="1" x14ac:dyDescent="0.55000000000000004">
      <c r="A6" s="28" t="s">
        <v>76</v>
      </c>
      <c r="B6" s="28"/>
      <c r="C6" s="28"/>
      <c r="D6" s="28"/>
      <c r="E6" s="28"/>
      <c r="F6" s="28"/>
      <c r="G6" s="28"/>
    </row>
    <row r="7" spans="1:8" ht="58.5" customHeight="1" x14ac:dyDescent="0.25">
      <c r="A7" s="1" t="s">
        <v>0</v>
      </c>
      <c r="B7" s="12" t="s">
        <v>1</v>
      </c>
      <c r="C7" s="22" t="s">
        <v>2</v>
      </c>
      <c r="D7" s="23" t="s">
        <v>72</v>
      </c>
      <c r="E7" s="24" t="s">
        <v>73</v>
      </c>
      <c r="F7" s="25" t="s">
        <v>74</v>
      </c>
      <c r="G7" s="26" t="s">
        <v>3</v>
      </c>
      <c r="H7" s="27" t="s">
        <v>75</v>
      </c>
    </row>
    <row r="8" spans="1:8" ht="58.5" customHeight="1" x14ac:dyDescent="0.25">
      <c r="A8" s="30" t="s">
        <v>146</v>
      </c>
      <c r="B8" s="30"/>
      <c r="C8" s="30"/>
      <c r="D8" s="30"/>
      <c r="E8" s="30"/>
      <c r="F8" s="30"/>
      <c r="G8" s="30"/>
      <c r="H8" s="31"/>
    </row>
    <row r="9" spans="1:8" ht="178.5" customHeight="1" x14ac:dyDescent="0.25">
      <c r="B9" s="32" t="s">
        <v>135</v>
      </c>
      <c r="C9" s="17">
        <v>149</v>
      </c>
      <c r="D9" s="11">
        <v>0</v>
      </c>
      <c r="E9" s="8">
        <f t="shared" ref="E9:E19" si="0">C9*D9</f>
        <v>0</v>
      </c>
      <c r="F9" s="9">
        <f t="shared" ref="F9:F19" si="1">C9-E9</f>
        <v>149</v>
      </c>
      <c r="G9" s="10"/>
      <c r="H9" s="7">
        <f t="shared" ref="H9:H19" si="2">G9*F9</f>
        <v>0</v>
      </c>
    </row>
    <row r="10" spans="1:8" ht="178.5" customHeight="1" x14ac:dyDescent="0.25">
      <c r="B10" s="32" t="s">
        <v>136</v>
      </c>
      <c r="C10" s="17">
        <v>149</v>
      </c>
      <c r="D10" s="11">
        <v>0</v>
      </c>
      <c r="E10" s="8">
        <f t="shared" si="0"/>
        <v>0</v>
      </c>
      <c r="F10" s="9">
        <f t="shared" si="1"/>
        <v>149</v>
      </c>
      <c r="G10" s="10"/>
      <c r="H10" s="7">
        <f t="shared" si="2"/>
        <v>0</v>
      </c>
    </row>
    <row r="11" spans="1:8" ht="178.5" customHeight="1" x14ac:dyDescent="0.25">
      <c r="B11" s="32" t="s">
        <v>137</v>
      </c>
      <c r="C11" s="17">
        <v>149</v>
      </c>
      <c r="D11" s="11">
        <v>0</v>
      </c>
      <c r="E11" s="8">
        <f t="shared" si="0"/>
        <v>0</v>
      </c>
      <c r="F11" s="9">
        <f t="shared" si="1"/>
        <v>149</v>
      </c>
      <c r="G11" s="10"/>
      <c r="H11" s="7">
        <f t="shared" si="2"/>
        <v>0</v>
      </c>
    </row>
    <row r="12" spans="1:8" ht="178.5" customHeight="1" x14ac:dyDescent="0.25">
      <c r="B12" s="32" t="s">
        <v>138</v>
      </c>
      <c r="C12" s="17">
        <v>149</v>
      </c>
      <c r="D12" s="11">
        <v>0</v>
      </c>
      <c r="E12" s="8">
        <f t="shared" si="0"/>
        <v>0</v>
      </c>
      <c r="F12" s="9">
        <f t="shared" si="1"/>
        <v>149</v>
      </c>
      <c r="G12" s="10"/>
      <c r="H12" s="7">
        <f t="shared" si="2"/>
        <v>0</v>
      </c>
    </row>
    <row r="13" spans="1:8" ht="178.5" customHeight="1" x14ac:dyDescent="0.25">
      <c r="B13" s="32" t="s">
        <v>139</v>
      </c>
      <c r="C13" s="17">
        <v>149</v>
      </c>
      <c r="D13" s="11">
        <v>0</v>
      </c>
      <c r="E13" s="8">
        <f t="shared" si="0"/>
        <v>0</v>
      </c>
      <c r="F13" s="9">
        <f t="shared" si="1"/>
        <v>149</v>
      </c>
      <c r="G13" s="10"/>
      <c r="H13" s="7">
        <f t="shared" si="2"/>
        <v>0</v>
      </c>
    </row>
    <row r="14" spans="1:8" ht="178.5" customHeight="1" x14ac:dyDescent="0.25">
      <c r="B14" s="32" t="s">
        <v>140</v>
      </c>
      <c r="C14" s="17">
        <v>149</v>
      </c>
      <c r="D14" s="11">
        <v>0</v>
      </c>
      <c r="E14" s="8">
        <f t="shared" si="0"/>
        <v>0</v>
      </c>
      <c r="F14" s="9">
        <f t="shared" si="1"/>
        <v>149</v>
      </c>
      <c r="G14" s="10"/>
      <c r="H14" s="7">
        <f t="shared" si="2"/>
        <v>0</v>
      </c>
    </row>
    <row r="15" spans="1:8" ht="178.5" customHeight="1" x14ac:dyDescent="0.25">
      <c r="B15" s="32" t="s">
        <v>144</v>
      </c>
      <c r="C15" s="17">
        <v>149</v>
      </c>
      <c r="D15" s="11">
        <v>0</v>
      </c>
      <c r="E15" s="8">
        <f t="shared" si="0"/>
        <v>0</v>
      </c>
      <c r="F15" s="9">
        <f t="shared" si="1"/>
        <v>149</v>
      </c>
      <c r="G15" s="10"/>
      <c r="H15" s="7">
        <f t="shared" si="2"/>
        <v>0</v>
      </c>
    </row>
    <row r="16" spans="1:8" ht="178.5" customHeight="1" x14ac:dyDescent="0.25">
      <c r="B16" s="32" t="s">
        <v>145</v>
      </c>
      <c r="C16" s="17">
        <v>147</v>
      </c>
      <c r="D16" s="11">
        <v>0</v>
      </c>
      <c r="E16" s="8">
        <f t="shared" ref="E16:E17" si="3">C16*D16</f>
        <v>0</v>
      </c>
      <c r="F16" s="9">
        <f t="shared" ref="F16:F17" si="4">C16-E16</f>
        <v>147</v>
      </c>
      <c r="G16" s="10"/>
      <c r="H16" s="7">
        <f t="shared" ref="H16:H17" si="5">G16*F16</f>
        <v>0</v>
      </c>
    </row>
    <row r="17" spans="1:8" ht="178.5" customHeight="1" x14ac:dyDescent="0.25">
      <c r="B17" s="32" t="s">
        <v>141</v>
      </c>
      <c r="C17" s="17">
        <v>148</v>
      </c>
      <c r="D17" s="11">
        <v>0</v>
      </c>
      <c r="E17" s="8">
        <f t="shared" si="3"/>
        <v>0</v>
      </c>
      <c r="F17" s="9">
        <f t="shared" si="4"/>
        <v>148</v>
      </c>
      <c r="G17" s="10"/>
      <c r="H17" s="7">
        <f t="shared" si="5"/>
        <v>0</v>
      </c>
    </row>
    <row r="18" spans="1:8" ht="178.5" customHeight="1" x14ac:dyDescent="0.25">
      <c r="B18" s="32" t="s">
        <v>142</v>
      </c>
      <c r="C18" s="17">
        <v>149</v>
      </c>
      <c r="D18" s="11">
        <v>0</v>
      </c>
      <c r="E18" s="8">
        <f t="shared" si="0"/>
        <v>0</v>
      </c>
      <c r="F18" s="9">
        <f t="shared" si="1"/>
        <v>149</v>
      </c>
      <c r="G18" s="10"/>
      <c r="H18" s="7">
        <f t="shared" si="2"/>
        <v>0</v>
      </c>
    </row>
    <row r="19" spans="1:8" ht="178.5" customHeight="1" x14ac:dyDescent="0.25">
      <c r="B19" s="32" t="s">
        <v>143</v>
      </c>
      <c r="C19" s="17">
        <v>149</v>
      </c>
      <c r="D19" s="11">
        <v>0</v>
      </c>
      <c r="E19" s="8">
        <f t="shared" si="0"/>
        <v>0</v>
      </c>
      <c r="F19" s="9">
        <f t="shared" si="1"/>
        <v>149</v>
      </c>
      <c r="G19" s="10"/>
      <c r="H19" s="7">
        <f t="shared" si="2"/>
        <v>0</v>
      </c>
    </row>
    <row r="20" spans="1:8" ht="180" customHeight="1" x14ac:dyDescent="0.25">
      <c r="B20" s="21" t="s">
        <v>134</v>
      </c>
      <c r="C20" s="17">
        <v>149</v>
      </c>
      <c r="D20" s="11">
        <v>0</v>
      </c>
      <c r="E20" s="8">
        <f t="shared" ref="E20" si="6">C20*D20</f>
        <v>0</v>
      </c>
      <c r="F20" s="9">
        <f t="shared" ref="F20" si="7">C20-E20</f>
        <v>149</v>
      </c>
      <c r="G20" s="10"/>
      <c r="H20" s="7">
        <f t="shared" ref="H20" si="8">G20*F20</f>
        <v>0</v>
      </c>
    </row>
    <row r="21" spans="1:8" ht="188.25" customHeight="1" x14ac:dyDescent="0.25">
      <c r="A21" s="20"/>
      <c r="B21" s="14" t="s">
        <v>127</v>
      </c>
      <c r="C21" s="17">
        <v>149</v>
      </c>
      <c r="D21" s="11">
        <v>0</v>
      </c>
      <c r="E21" s="8">
        <f t="shared" ref="E21:E26" si="9">C21*D21</f>
        <v>0</v>
      </c>
      <c r="F21" s="9">
        <f t="shared" ref="F21:F26" si="10">C21-E21</f>
        <v>149</v>
      </c>
      <c r="G21" s="10"/>
      <c r="H21" s="7">
        <f t="shared" ref="H21:H26" si="11">G21*F21</f>
        <v>0</v>
      </c>
    </row>
    <row r="22" spans="1:8" ht="191.25" customHeight="1" x14ac:dyDescent="0.25">
      <c r="B22" s="14" t="s">
        <v>128</v>
      </c>
      <c r="C22" s="17">
        <v>149</v>
      </c>
      <c r="D22" s="11">
        <v>0</v>
      </c>
      <c r="E22" s="8">
        <f t="shared" si="9"/>
        <v>0</v>
      </c>
      <c r="F22" s="9">
        <f t="shared" si="10"/>
        <v>149</v>
      </c>
      <c r="G22" s="10"/>
      <c r="H22" s="7">
        <f t="shared" si="11"/>
        <v>0</v>
      </c>
    </row>
    <row r="23" spans="1:8" ht="191.25" customHeight="1" x14ac:dyDescent="0.25">
      <c r="B23" s="14" t="s">
        <v>129</v>
      </c>
      <c r="C23" s="17">
        <v>149</v>
      </c>
      <c r="D23" s="11">
        <v>0</v>
      </c>
      <c r="E23" s="8">
        <f t="shared" si="9"/>
        <v>0</v>
      </c>
      <c r="F23" s="9">
        <f t="shared" si="10"/>
        <v>149</v>
      </c>
      <c r="G23" s="10"/>
      <c r="H23" s="7">
        <f t="shared" si="11"/>
        <v>0</v>
      </c>
    </row>
    <row r="24" spans="1:8" ht="191.25" customHeight="1" x14ac:dyDescent="0.25">
      <c r="B24" s="14" t="s">
        <v>130</v>
      </c>
      <c r="C24" s="17">
        <v>149</v>
      </c>
      <c r="D24" s="11">
        <v>0</v>
      </c>
      <c r="E24" s="8">
        <f t="shared" si="9"/>
        <v>0</v>
      </c>
      <c r="F24" s="9">
        <f t="shared" si="10"/>
        <v>149</v>
      </c>
      <c r="G24" s="10"/>
      <c r="H24" s="7">
        <f t="shared" si="11"/>
        <v>0</v>
      </c>
    </row>
    <row r="25" spans="1:8" ht="191.25" customHeight="1" x14ac:dyDescent="0.25">
      <c r="B25" s="14" t="s">
        <v>131</v>
      </c>
      <c r="C25" s="17">
        <v>149</v>
      </c>
      <c r="D25" s="11">
        <v>0</v>
      </c>
      <c r="E25" s="8">
        <f t="shared" si="9"/>
        <v>0</v>
      </c>
      <c r="F25" s="9">
        <f t="shared" si="10"/>
        <v>149</v>
      </c>
      <c r="G25" s="10"/>
      <c r="H25" s="7">
        <f t="shared" si="11"/>
        <v>0</v>
      </c>
    </row>
    <row r="26" spans="1:8" ht="191.25" customHeight="1" x14ac:dyDescent="0.25">
      <c r="B26" s="14" t="s">
        <v>132</v>
      </c>
      <c r="C26" s="17">
        <v>149</v>
      </c>
      <c r="D26" s="11">
        <v>0</v>
      </c>
      <c r="E26" s="8">
        <f t="shared" si="9"/>
        <v>0</v>
      </c>
      <c r="F26" s="9">
        <f t="shared" si="10"/>
        <v>149</v>
      </c>
      <c r="G26" s="10"/>
      <c r="H26" s="7">
        <f t="shared" si="11"/>
        <v>0</v>
      </c>
    </row>
    <row r="27" spans="1:8" ht="189" customHeight="1" x14ac:dyDescent="0.25">
      <c r="B27" s="14" t="s">
        <v>80</v>
      </c>
      <c r="C27" s="17">
        <v>149</v>
      </c>
      <c r="D27" s="11">
        <v>0</v>
      </c>
      <c r="E27" s="8">
        <f t="shared" ref="E27" si="12">C27*D27</f>
        <v>0</v>
      </c>
      <c r="F27" s="9">
        <f t="shared" ref="F27" si="13">C27-E27</f>
        <v>149</v>
      </c>
      <c r="G27" s="10"/>
      <c r="H27" s="7">
        <f t="shared" ref="H27" si="14">G27*F27</f>
        <v>0</v>
      </c>
    </row>
    <row r="28" spans="1:8" ht="189" customHeight="1" x14ac:dyDescent="0.25">
      <c r="B28" s="14" t="s">
        <v>133</v>
      </c>
      <c r="C28" s="17">
        <v>149</v>
      </c>
      <c r="D28" s="11">
        <v>0</v>
      </c>
      <c r="E28" s="8">
        <f t="shared" ref="E28" si="15">C28*D28</f>
        <v>0</v>
      </c>
      <c r="F28" s="9">
        <f t="shared" ref="F28" si="16">C28-E28</f>
        <v>149</v>
      </c>
      <c r="G28" s="10"/>
      <c r="H28" s="7">
        <f t="shared" ref="H28" si="17">G28*F28</f>
        <v>0</v>
      </c>
    </row>
    <row r="29" spans="1:8" s="2" customFormat="1" ht="176.25" customHeight="1" x14ac:dyDescent="0.25">
      <c r="A29"/>
      <c r="B29" s="14" t="s">
        <v>60</v>
      </c>
      <c r="C29" s="17">
        <v>149</v>
      </c>
      <c r="D29" s="11">
        <v>0</v>
      </c>
      <c r="E29" s="8">
        <f t="shared" ref="E29:E76" si="18">C29*D29</f>
        <v>0</v>
      </c>
      <c r="F29" s="9">
        <f t="shared" ref="F29:F76" si="19">C29-E29</f>
        <v>149</v>
      </c>
      <c r="G29" s="10"/>
      <c r="H29" s="7">
        <f t="shared" ref="H29:H76" si="20">G29*F29</f>
        <v>0</v>
      </c>
    </row>
    <row r="30" spans="1:8" s="2" customFormat="1" ht="176.25" customHeight="1" x14ac:dyDescent="0.25">
      <c r="A30"/>
      <c r="B30" s="14" t="s">
        <v>61</v>
      </c>
      <c r="C30" s="17">
        <v>149</v>
      </c>
      <c r="D30" s="11">
        <v>0</v>
      </c>
      <c r="E30" s="8">
        <f t="shared" si="18"/>
        <v>0</v>
      </c>
      <c r="F30" s="9">
        <f t="shared" si="19"/>
        <v>149</v>
      </c>
      <c r="G30" s="10"/>
      <c r="H30" s="7">
        <f t="shared" si="20"/>
        <v>0</v>
      </c>
    </row>
    <row r="31" spans="1:8" s="2" customFormat="1" ht="176.25" customHeight="1" x14ac:dyDescent="0.25">
      <c r="A31"/>
      <c r="B31" s="14" t="s">
        <v>62</v>
      </c>
      <c r="C31" s="17">
        <v>149</v>
      </c>
      <c r="D31" s="11">
        <v>0</v>
      </c>
      <c r="E31" s="8">
        <f t="shared" si="18"/>
        <v>0</v>
      </c>
      <c r="F31" s="9">
        <f t="shared" si="19"/>
        <v>149</v>
      </c>
      <c r="G31" s="10"/>
      <c r="H31" s="7">
        <f t="shared" si="20"/>
        <v>0</v>
      </c>
    </row>
    <row r="32" spans="1:8" s="2" customFormat="1" ht="176.25" customHeight="1" x14ac:dyDescent="0.25">
      <c r="A32"/>
      <c r="B32" s="14" t="s">
        <v>63</v>
      </c>
      <c r="C32" s="17">
        <v>149</v>
      </c>
      <c r="D32" s="11">
        <v>0</v>
      </c>
      <c r="E32" s="8">
        <f t="shared" si="18"/>
        <v>0</v>
      </c>
      <c r="F32" s="9">
        <f t="shared" si="19"/>
        <v>149</v>
      </c>
      <c r="G32" s="10"/>
      <c r="H32" s="7">
        <f t="shared" si="20"/>
        <v>0</v>
      </c>
    </row>
    <row r="33" spans="1:8" s="2" customFormat="1" ht="176.25" customHeight="1" x14ac:dyDescent="0.25">
      <c r="A33"/>
      <c r="B33" s="14" t="s">
        <v>64</v>
      </c>
      <c r="C33" s="17">
        <v>149</v>
      </c>
      <c r="D33" s="11">
        <v>0</v>
      </c>
      <c r="E33" s="8">
        <f t="shared" si="18"/>
        <v>0</v>
      </c>
      <c r="F33" s="9">
        <f t="shared" si="19"/>
        <v>149</v>
      </c>
      <c r="G33" s="10"/>
      <c r="H33" s="7">
        <f t="shared" si="20"/>
        <v>0</v>
      </c>
    </row>
    <row r="34" spans="1:8" s="2" customFormat="1" ht="176.25" customHeight="1" x14ac:dyDescent="0.25">
      <c r="A34"/>
      <c r="B34" s="14" t="s">
        <v>65</v>
      </c>
      <c r="C34" s="17">
        <v>149</v>
      </c>
      <c r="D34" s="11">
        <v>0</v>
      </c>
      <c r="E34" s="8">
        <f t="shared" si="18"/>
        <v>0</v>
      </c>
      <c r="F34" s="9">
        <f t="shared" si="19"/>
        <v>149</v>
      </c>
      <c r="G34" s="10"/>
      <c r="H34" s="7">
        <f t="shared" si="20"/>
        <v>0</v>
      </c>
    </row>
    <row r="35" spans="1:8" s="2" customFormat="1" ht="176.25" customHeight="1" x14ac:dyDescent="0.25">
      <c r="A35"/>
      <c r="B35" s="14" t="s">
        <v>66</v>
      </c>
      <c r="C35" s="17">
        <v>149</v>
      </c>
      <c r="D35" s="11">
        <v>0</v>
      </c>
      <c r="E35" s="8">
        <f t="shared" si="18"/>
        <v>0</v>
      </c>
      <c r="F35" s="9">
        <f t="shared" si="19"/>
        <v>149</v>
      </c>
      <c r="G35" s="10"/>
      <c r="H35" s="7">
        <f t="shared" si="20"/>
        <v>0</v>
      </c>
    </row>
    <row r="36" spans="1:8" s="2" customFormat="1" ht="176.25" customHeight="1" x14ac:dyDescent="0.25">
      <c r="A36"/>
      <c r="B36" s="14" t="s">
        <v>67</v>
      </c>
      <c r="C36" s="17">
        <v>149</v>
      </c>
      <c r="D36" s="11">
        <v>0</v>
      </c>
      <c r="E36" s="8">
        <f t="shared" si="18"/>
        <v>0</v>
      </c>
      <c r="F36" s="9">
        <f t="shared" si="19"/>
        <v>149</v>
      </c>
      <c r="G36" s="10"/>
      <c r="H36" s="7">
        <f t="shared" si="20"/>
        <v>0</v>
      </c>
    </row>
    <row r="37" spans="1:8" s="2" customFormat="1" ht="176.25" customHeight="1" x14ac:dyDescent="0.25">
      <c r="A37"/>
      <c r="B37" s="14" t="s">
        <v>68</v>
      </c>
      <c r="C37" s="17">
        <v>149</v>
      </c>
      <c r="D37" s="11">
        <v>0</v>
      </c>
      <c r="E37" s="8">
        <f t="shared" si="18"/>
        <v>0</v>
      </c>
      <c r="F37" s="9">
        <f t="shared" si="19"/>
        <v>149</v>
      </c>
      <c r="G37" s="10"/>
      <c r="H37" s="7">
        <f t="shared" si="20"/>
        <v>0</v>
      </c>
    </row>
    <row r="38" spans="1:8" s="2" customFormat="1" ht="176.25" customHeight="1" x14ac:dyDescent="0.25">
      <c r="A38"/>
      <c r="B38" s="14" t="s">
        <v>69</v>
      </c>
      <c r="C38" s="17">
        <v>149</v>
      </c>
      <c r="D38" s="11">
        <v>0</v>
      </c>
      <c r="E38" s="8">
        <f t="shared" si="18"/>
        <v>0</v>
      </c>
      <c r="F38" s="9">
        <f t="shared" si="19"/>
        <v>149</v>
      </c>
      <c r="G38" s="10"/>
      <c r="H38" s="7">
        <f t="shared" si="20"/>
        <v>0</v>
      </c>
    </row>
    <row r="39" spans="1:8" s="2" customFormat="1" ht="176.25" customHeight="1" x14ac:dyDescent="0.25">
      <c r="A39"/>
      <c r="B39" s="14" t="s">
        <v>70</v>
      </c>
      <c r="C39" s="17">
        <v>149</v>
      </c>
      <c r="D39" s="11">
        <v>0</v>
      </c>
      <c r="E39" s="8">
        <f t="shared" si="18"/>
        <v>0</v>
      </c>
      <c r="F39" s="9">
        <f t="shared" si="19"/>
        <v>149</v>
      </c>
      <c r="G39" s="10"/>
      <c r="H39" s="7">
        <f t="shared" si="20"/>
        <v>0</v>
      </c>
    </row>
    <row r="40" spans="1:8" s="2" customFormat="1" ht="176.25" customHeight="1" x14ac:dyDescent="0.25">
      <c r="A40"/>
      <c r="B40" s="14" t="s">
        <v>71</v>
      </c>
      <c r="C40" s="17">
        <v>149</v>
      </c>
      <c r="D40" s="11">
        <v>0</v>
      </c>
      <c r="E40" s="8">
        <f t="shared" si="18"/>
        <v>0</v>
      </c>
      <c r="F40" s="9">
        <f t="shared" si="19"/>
        <v>149</v>
      </c>
      <c r="G40" s="10"/>
      <c r="H40" s="7">
        <f t="shared" si="20"/>
        <v>0</v>
      </c>
    </row>
    <row r="41" spans="1:8" s="2" customFormat="1" ht="176.25" customHeight="1" x14ac:dyDescent="0.25">
      <c r="A41"/>
      <c r="B41" s="14" t="s">
        <v>81</v>
      </c>
      <c r="C41" s="17">
        <v>149</v>
      </c>
      <c r="D41" s="11">
        <v>0</v>
      </c>
      <c r="E41" s="8">
        <f t="shared" si="18"/>
        <v>0</v>
      </c>
      <c r="F41" s="9">
        <f t="shared" si="19"/>
        <v>149</v>
      </c>
      <c r="G41" s="10"/>
      <c r="H41" s="7">
        <f t="shared" si="20"/>
        <v>0</v>
      </c>
    </row>
    <row r="42" spans="1:8" s="2" customFormat="1" ht="176.25" customHeight="1" x14ac:dyDescent="0.25">
      <c r="A42"/>
      <c r="B42" s="14" t="s">
        <v>82</v>
      </c>
      <c r="C42" s="17">
        <v>149</v>
      </c>
      <c r="D42" s="11">
        <v>0</v>
      </c>
      <c r="E42" s="8">
        <f t="shared" si="18"/>
        <v>0</v>
      </c>
      <c r="F42" s="9">
        <f t="shared" si="19"/>
        <v>149</v>
      </c>
      <c r="G42" s="10"/>
      <c r="H42" s="7">
        <f t="shared" si="20"/>
        <v>0</v>
      </c>
    </row>
    <row r="43" spans="1:8" s="2" customFormat="1" ht="176.25" customHeight="1" x14ac:dyDescent="0.25">
      <c r="A43"/>
      <c r="B43" s="14" t="s">
        <v>83</v>
      </c>
      <c r="C43" s="17">
        <v>149</v>
      </c>
      <c r="D43" s="11">
        <v>0</v>
      </c>
      <c r="E43" s="8">
        <f t="shared" si="18"/>
        <v>0</v>
      </c>
      <c r="F43" s="9">
        <f t="shared" si="19"/>
        <v>149</v>
      </c>
      <c r="G43" s="10"/>
      <c r="H43" s="7">
        <f t="shared" si="20"/>
        <v>0</v>
      </c>
    </row>
    <row r="44" spans="1:8" s="2" customFormat="1" ht="176.25" customHeight="1" x14ac:dyDescent="0.25">
      <c r="A44"/>
      <c r="B44" s="14" t="s">
        <v>84</v>
      </c>
      <c r="C44" s="17">
        <v>149</v>
      </c>
      <c r="D44" s="11">
        <v>0</v>
      </c>
      <c r="E44" s="8">
        <f t="shared" si="18"/>
        <v>0</v>
      </c>
      <c r="F44" s="9">
        <f t="shared" si="19"/>
        <v>149</v>
      </c>
      <c r="G44" s="10"/>
      <c r="H44" s="7">
        <f t="shared" si="20"/>
        <v>0</v>
      </c>
    </row>
    <row r="45" spans="1:8" s="2" customFormat="1" ht="176.25" customHeight="1" x14ac:dyDescent="0.25">
      <c r="A45"/>
      <c r="B45" s="14" t="s">
        <v>78</v>
      </c>
      <c r="C45" s="17">
        <v>149</v>
      </c>
      <c r="D45" s="11">
        <v>0</v>
      </c>
      <c r="E45" s="8">
        <f t="shared" si="18"/>
        <v>0</v>
      </c>
      <c r="F45" s="9">
        <f t="shared" si="19"/>
        <v>149</v>
      </c>
      <c r="G45" s="10"/>
      <c r="H45" s="7">
        <f t="shared" si="20"/>
        <v>0</v>
      </c>
    </row>
    <row r="46" spans="1:8" s="2" customFormat="1" ht="176.25" customHeight="1" x14ac:dyDescent="0.25">
      <c r="A46"/>
      <c r="B46" s="14" t="s">
        <v>77</v>
      </c>
      <c r="C46" s="17">
        <v>149</v>
      </c>
      <c r="D46" s="11">
        <v>0</v>
      </c>
      <c r="E46" s="8">
        <f t="shared" si="18"/>
        <v>0</v>
      </c>
      <c r="F46" s="9">
        <f t="shared" si="19"/>
        <v>149</v>
      </c>
      <c r="G46" s="10"/>
      <c r="H46" s="7">
        <f t="shared" si="20"/>
        <v>0</v>
      </c>
    </row>
    <row r="47" spans="1:8" s="2" customFormat="1" ht="176.25" customHeight="1" x14ac:dyDescent="0.25">
      <c r="A47"/>
      <c r="B47" s="14" t="s">
        <v>4</v>
      </c>
      <c r="C47" s="17">
        <v>149</v>
      </c>
      <c r="D47" s="11">
        <v>0</v>
      </c>
      <c r="E47" s="8">
        <f t="shared" si="18"/>
        <v>0</v>
      </c>
      <c r="F47" s="9">
        <f t="shared" si="19"/>
        <v>149</v>
      </c>
      <c r="G47" s="10"/>
      <c r="H47" s="7">
        <f t="shared" si="20"/>
        <v>0</v>
      </c>
    </row>
    <row r="48" spans="1:8" s="2" customFormat="1" ht="176.25" customHeight="1" x14ac:dyDescent="0.25">
      <c r="A48"/>
      <c r="B48" s="14" t="s">
        <v>5</v>
      </c>
      <c r="C48" s="17">
        <v>149</v>
      </c>
      <c r="D48" s="11">
        <v>0</v>
      </c>
      <c r="E48" s="8">
        <f t="shared" si="18"/>
        <v>0</v>
      </c>
      <c r="F48" s="9">
        <f t="shared" si="19"/>
        <v>149</v>
      </c>
      <c r="G48" s="10"/>
      <c r="H48" s="7">
        <f t="shared" si="20"/>
        <v>0</v>
      </c>
    </row>
    <row r="49" spans="1:8" s="2" customFormat="1" ht="176.25" customHeight="1" x14ac:dyDescent="0.25">
      <c r="A49"/>
      <c r="B49" s="14" t="s">
        <v>6</v>
      </c>
      <c r="C49" s="17">
        <v>149</v>
      </c>
      <c r="D49" s="11">
        <v>0</v>
      </c>
      <c r="E49" s="8">
        <f t="shared" si="18"/>
        <v>0</v>
      </c>
      <c r="F49" s="9">
        <f t="shared" si="19"/>
        <v>149</v>
      </c>
      <c r="G49" s="10"/>
      <c r="H49" s="7">
        <f t="shared" si="20"/>
        <v>0</v>
      </c>
    </row>
    <row r="50" spans="1:8" s="2" customFormat="1" ht="176.25" customHeight="1" x14ac:dyDescent="0.25">
      <c r="A50"/>
      <c r="B50" s="14" t="s">
        <v>7</v>
      </c>
      <c r="C50" s="17">
        <v>149</v>
      </c>
      <c r="D50" s="11">
        <v>0</v>
      </c>
      <c r="E50" s="8">
        <f t="shared" si="18"/>
        <v>0</v>
      </c>
      <c r="F50" s="9">
        <f t="shared" si="19"/>
        <v>149</v>
      </c>
      <c r="G50" s="10"/>
      <c r="H50" s="7">
        <f t="shared" si="20"/>
        <v>0</v>
      </c>
    </row>
    <row r="51" spans="1:8" s="2" customFormat="1" ht="176.25" customHeight="1" x14ac:dyDescent="0.25">
      <c r="A51"/>
      <c r="B51" s="14" t="s">
        <v>8</v>
      </c>
      <c r="C51" s="17">
        <v>149</v>
      </c>
      <c r="D51" s="11">
        <v>0</v>
      </c>
      <c r="E51" s="8">
        <f t="shared" si="18"/>
        <v>0</v>
      </c>
      <c r="F51" s="9">
        <f t="shared" si="19"/>
        <v>149</v>
      </c>
      <c r="G51" s="10"/>
      <c r="H51" s="7">
        <f t="shared" si="20"/>
        <v>0</v>
      </c>
    </row>
    <row r="52" spans="1:8" s="2" customFormat="1" ht="176.25" customHeight="1" x14ac:dyDescent="0.25">
      <c r="A52"/>
      <c r="B52" s="14" t="s">
        <v>9</v>
      </c>
      <c r="C52" s="17">
        <v>149</v>
      </c>
      <c r="D52" s="11">
        <v>0</v>
      </c>
      <c r="E52" s="8">
        <f t="shared" si="18"/>
        <v>0</v>
      </c>
      <c r="F52" s="9">
        <f t="shared" si="19"/>
        <v>149</v>
      </c>
      <c r="G52" s="10"/>
      <c r="H52" s="7">
        <f t="shared" si="20"/>
        <v>0</v>
      </c>
    </row>
    <row r="53" spans="1:8" s="2" customFormat="1" ht="188.25" customHeight="1" x14ac:dyDescent="0.25">
      <c r="A53"/>
      <c r="B53" s="14" t="s">
        <v>10</v>
      </c>
      <c r="C53" s="17">
        <v>149</v>
      </c>
      <c r="D53" s="11">
        <v>0</v>
      </c>
      <c r="E53" s="8">
        <f t="shared" si="18"/>
        <v>0</v>
      </c>
      <c r="F53" s="9">
        <f t="shared" si="19"/>
        <v>149</v>
      </c>
      <c r="G53" s="10"/>
      <c r="H53" s="7">
        <f t="shared" si="20"/>
        <v>0</v>
      </c>
    </row>
    <row r="54" spans="1:8" s="2" customFormat="1" ht="188.25" customHeight="1" x14ac:dyDescent="0.25">
      <c r="A54"/>
      <c r="B54" s="14" t="s">
        <v>11</v>
      </c>
      <c r="C54" s="17">
        <v>149</v>
      </c>
      <c r="D54" s="11">
        <v>0</v>
      </c>
      <c r="E54" s="8">
        <f t="shared" si="18"/>
        <v>0</v>
      </c>
      <c r="F54" s="9">
        <f t="shared" si="19"/>
        <v>149</v>
      </c>
      <c r="G54" s="10"/>
      <c r="H54" s="7">
        <f t="shared" si="20"/>
        <v>0</v>
      </c>
    </row>
    <row r="55" spans="1:8" s="2" customFormat="1" ht="188.25" customHeight="1" x14ac:dyDescent="0.25">
      <c r="A55"/>
      <c r="B55" s="14" t="s">
        <v>12</v>
      </c>
      <c r="C55" s="17">
        <v>149</v>
      </c>
      <c r="D55" s="11">
        <v>0</v>
      </c>
      <c r="E55" s="8">
        <f t="shared" si="18"/>
        <v>0</v>
      </c>
      <c r="F55" s="9">
        <f t="shared" si="19"/>
        <v>149</v>
      </c>
      <c r="G55" s="10"/>
      <c r="H55" s="7">
        <f t="shared" si="20"/>
        <v>0</v>
      </c>
    </row>
    <row r="56" spans="1:8" s="2" customFormat="1" ht="188.25" customHeight="1" x14ac:dyDescent="0.25">
      <c r="A56"/>
      <c r="B56" s="14" t="s">
        <v>13</v>
      </c>
      <c r="C56" s="17">
        <v>149</v>
      </c>
      <c r="D56" s="11">
        <v>0</v>
      </c>
      <c r="E56" s="8">
        <f t="shared" si="18"/>
        <v>0</v>
      </c>
      <c r="F56" s="9">
        <f t="shared" si="19"/>
        <v>149</v>
      </c>
      <c r="G56" s="10"/>
      <c r="H56" s="7">
        <f t="shared" si="20"/>
        <v>0</v>
      </c>
    </row>
    <row r="57" spans="1:8" s="2" customFormat="1" ht="188.25" customHeight="1" x14ac:dyDescent="0.25">
      <c r="A57"/>
      <c r="B57" s="14" t="s">
        <v>85</v>
      </c>
      <c r="C57" s="17">
        <v>149</v>
      </c>
      <c r="D57" s="11">
        <v>0</v>
      </c>
      <c r="E57" s="8">
        <f t="shared" si="18"/>
        <v>0</v>
      </c>
      <c r="F57" s="9">
        <f t="shared" si="19"/>
        <v>149</v>
      </c>
      <c r="G57" s="10"/>
      <c r="H57" s="7">
        <f t="shared" si="20"/>
        <v>0</v>
      </c>
    </row>
    <row r="58" spans="1:8" s="2" customFormat="1" ht="188.25" customHeight="1" x14ac:dyDescent="0.25">
      <c r="A58"/>
      <c r="B58" s="14" t="s">
        <v>86</v>
      </c>
      <c r="C58" s="17">
        <v>149</v>
      </c>
      <c r="D58" s="11">
        <v>0</v>
      </c>
      <c r="E58" s="8">
        <f t="shared" si="18"/>
        <v>0</v>
      </c>
      <c r="F58" s="9">
        <f t="shared" si="19"/>
        <v>149</v>
      </c>
      <c r="G58" s="10"/>
      <c r="H58" s="7">
        <f t="shared" si="20"/>
        <v>0</v>
      </c>
    </row>
    <row r="59" spans="1:8" s="2" customFormat="1" ht="188.25" customHeight="1" x14ac:dyDescent="0.25">
      <c r="A59"/>
      <c r="B59" s="14" t="s">
        <v>87</v>
      </c>
      <c r="C59" s="17">
        <v>149</v>
      </c>
      <c r="D59" s="11">
        <v>0</v>
      </c>
      <c r="E59" s="8">
        <f t="shared" si="18"/>
        <v>0</v>
      </c>
      <c r="F59" s="9">
        <f t="shared" si="19"/>
        <v>149</v>
      </c>
      <c r="G59" s="10"/>
      <c r="H59" s="7">
        <f t="shared" si="20"/>
        <v>0</v>
      </c>
    </row>
    <row r="60" spans="1:8" s="2" customFormat="1" ht="188.25" customHeight="1" x14ac:dyDescent="0.25">
      <c r="A60"/>
      <c r="B60" s="14" t="s">
        <v>88</v>
      </c>
      <c r="C60" s="17">
        <v>149</v>
      </c>
      <c r="D60" s="11">
        <v>0</v>
      </c>
      <c r="E60" s="8">
        <f t="shared" si="18"/>
        <v>0</v>
      </c>
      <c r="F60" s="9">
        <f t="shared" si="19"/>
        <v>149</v>
      </c>
      <c r="G60" s="10"/>
      <c r="H60" s="7">
        <f t="shared" si="20"/>
        <v>0</v>
      </c>
    </row>
    <row r="61" spans="1:8" s="2" customFormat="1" ht="188.25" customHeight="1" x14ac:dyDescent="0.25">
      <c r="A61"/>
      <c r="B61" s="14" t="s">
        <v>89</v>
      </c>
      <c r="C61" s="17">
        <v>149</v>
      </c>
      <c r="D61" s="11">
        <v>0</v>
      </c>
      <c r="E61" s="8">
        <f t="shared" si="18"/>
        <v>0</v>
      </c>
      <c r="F61" s="9">
        <f t="shared" si="19"/>
        <v>149</v>
      </c>
      <c r="G61" s="10"/>
      <c r="H61" s="7">
        <f t="shared" si="20"/>
        <v>0</v>
      </c>
    </row>
    <row r="62" spans="1:8" s="2" customFormat="1" ht="188.25" customHeight="1" x14ac:dyDescent="0.25">
      <c r="A62"/>
      <c r="B62" s="14" t="s">
        <v>90</v>
      </c>
      <c r="C62" s="17">
        <v>149</v>
      </c>
      <c r="D62" s="11">
        <v>0</v>
      </c>
      <c r="E62" s="8">
        <f t="shared" si="18"/>
        <v>0</v>
      </c>
      <c r="F62" s="9">
        <f t="shared" si="19"/>
        <v>149</v>
      </c>
      <c r="G62" s="10"/>
      <c r="H62" s="7">
        <f t="shared" si="20"/>
        <v>0</v>
      </c>
    </row>
    <row r="63" spans="1:8" s="2" customFormat="1" ht="188.25" customHeight="1" x14ac:dyDescent="0.25">
      <c r="A63"/>
      <c r="B63" s="14" t="s">
        <v>91</v>
      </c>
      <c r="C63" s="17">
        <v>149</v>
      </c>
      <c r="D63" s="11">
        <v>0</v>
      </c>
      <c r="E63" s="8">
        <f t="shared" si="18"/>
        <v>0</v>
      </c>
      <c r="F63" s="9">
        <f t="shared" si="19"/>
        <v>149</v>
      </c>
      <c r="G63" s="10"/>
      <c r="H63" s="7">
        <f t="shared" si="20"/>
        <v>0</v>
      </c>
    </row>
    <row r="64" spans="1:8" s="2" customFormat="1" ht="188.25" customHeight="1" x14ac:dyDescent="0.25">
      <c r="A64"/>
      <c r="B64" s="14" t="s">
        <v>92</v>
      </c>
      <c r="C64" s="17">
        <v>149</v>
      </c>
      <c r="D64" s="11">
        <v>0</v>
      </c>
      <c r="E64" s="8">
        <f t="shared" si="18"/>
        <v>0</v>
      </c>
      <c r="F64" s="9">
        <f t="shared" si="19"/>
        <v>149</v>
      </c>
      <c r="G64" s="10"/>
      <c r="H64" s="7">
        <f t="shared" si="20"/>
        <v>0</v>
      </c>
    </row>
    <row r="65" spans="1:8" s="2" customFormat="1" ht="188.25" customHeight="1" x14ac:dyDescent="0.25">
      <c r="A65"/>
      <c r="B65" s="14" t="s">
        <v>14</v>
      </c>
      <c r="C65" s="17">
        <v>149</v>
      </c>
      <c r="D65" s="11">
        <v>0</v>
      </c>
      <c r="E65" s="8">
        <f t="shared" si="18"/>
        <v>0</v>
      </c>
      <c r="F65" s="9">
        <f t="shared" si="19"/>
        <v>149</v>
      </c>
      <c r="G65" s="10"/>
      <c r="H65" s="7">
        <f t="shared" si="20"/>
        <v>0</v>
      </c>
    </row>
    <row r="66" spans="1:8" s="2" customFormat="1" ht="191.25" customHeight="1" x14ac:dyDescent="0.25">
      <c r="A66"/>
      <c r="B66" s="14" t="s">
        <v>15</v>
      </c>
      <c r="C66" s="17">
        <v>149</v>
      </c>
      <c r="D66" s="11">
        <v>0</v>
      </c>
      <c r="E66" s="8">
        <f t="shared" si="18"/>
        <v>0</v>
      </c>
      <c r="F66" s="9">
        <f t="shared" si="19"/>
        <v>149</v>
      </c>
      <c r="G66" s="10"/>
      <c r="H66" s="7">
        <f t="shared" si="20"/>
        <v>0</v>
      </c>
    </row>
    <row r="67" spans="1:8" s="2" customFormat="1" ht="191.25" customHeight="1" x14ac:dyDescent="0.25">
      <c r="A67"/>
      <c r="B67" s="14" t="s">
        <v>93</v>
      </c>
      <c r="C67" s="17">
        <v>149</v>
      </c>
      <c r="D67" s="11">
        <v>0</v>
      </c>
      <c r="E67" s="8">
        <f t="shared" si="18"/>
        <v>0</v>
      </c>
      <c r="F67" s="9">
        <f t="shared" si="19"/>
        <v>149</v>
      </c>
      <c r="G67" s="10"/>
      <c r="H67" s="7">
        <f t="shared" si="20"/>
        <v>0</v>
      </c>
    </row>
    <row r="68" spans="1:8" s="2" customFormat="1" ht="191.25" customHeight="1" x14ac:dyDescent="0.25">
      <c r="A68"/>
      <c r="B68" s="14" t="s">
        <v>94</v>
      </c>
      <c r="C68" s="17">
        <v>149</v>
      </c>
      <c r="D68" s="11">
        <v>0</v>
      </c>
      <c r="E68" s="8">
        <f t="shared" si="18"/>
        <v>0</v>
      </c>
      <c r="F68" s="9">
        <f t="shared" si="19"/>
        <v>149</v>
      </c>
      <c r="G68" s="10"/>
      <c r="H68" s="7">
        <f t="shared" si="20"/>
        <v>0</v>
      </c>
    </row>
    <row r="69" spans="1:8" s="2" customFormat="1" ht="191.25" customHeight="1" x14ac:dyDescent="0.25">
      <c r="A69"/>
      <c r="B69" s="14" t="s">
        <v>95</v>
      </c>
      <c r="C69" s="17">
        <v>149</v>
      </c>
      <c r="D69" s="11">
        <v>0</v>
      </c>
      <c r="E69" s="8">
        <f t="shared" si="18"/>
        <v>0</v>
      </c>
      <c r="F69" s="9">
        <f t="shared" si="19"/>
        <v>149</v>
      </c>
      <c r="G69" s="10"/>
      <c r="H69" s="7">
        <f t="shared" si="20"/>
        <v>0</v>
      </c>
    </row>
    <row r="70" spans="1:8" s="2" customFormat="1" ht="191.25" customHeight="1" x14ac:dyDescent="0.25">
      <c r="A70"/>
      <c r="B70" s="14" t="s">
        <v>96</v>
      </c>
      <c r="C70" s="17">
        <v>149</v>
      </c>
      <c r="D70" s="11">
        <v>0</v>
      </c>
      <c r="E70" s="8">
        <f t="shared" si="18"/>
        <v>0</v>
      </c>
      <c r="F70" s="9">
        <f t="shared" si="19"/>
        <v>149</v>
      </c>
      <c r="G70" s="10"/>
      <c r="H70" s="7">
        <f t="shared" si="20"/>
        <v>0</v>
      </c>
    </row>
    <row r="71" spans="1:8" s="2" customFormat="1" ht="191.25" customHeight="1" x14ac:dyDescent="0.25">
      <c r="A71"/>
      <c r="B71" s="14" t="s">
        <v>97</v>
      </c>
      <c r="C71" s="17">
        <v>149</v>
      </c>
      <c r="D71" s="11">
        <v>0</v>
      </c>
      <c r="E71" s="8">
        <f t="shared" si="18"/>
        <v>0</v>
      </c>
      <c r="F71" s="9">
        <f t="shared" si="19"/>
        <v>149</v>
      </c>
      <c r="G71" s="10"/>
      <c r="H71" s="7">
        <f t="shared" si="20"/>
        <v>0</v>
      </c>
    </row>
    <row r="72" spans="1:8" s="2" customFormat="1" ht="191.25" customHeight="1" x14ac:dyDescent="0.25">
      <c r="A72"/>
      <c r="B72" s="14" t="s">
        <v>98</v>
      </c>
      <c r="C72" s="17">
        <v>149</v>
      </c>
      <c r="D72" s="11">
        <v>0</v>
      </c>
      <c r="E72" s="8">
        <f t="shared" si="18"/>
        <v>0</v>
      </c>
      <c r="F72" s="9">
        <f t="shared" si="19"/>
        <v>149</v>
      </c>
      <c r="G72" s="10"/>
      <c r="H72" s="7">
        <f t="shared" si="20"/>
        <v>0</v>
      </c>
    </row>
    <row r="73" spans="1:8" s="2" customFormat="1" ht="191.25" customHeight="1" x14ac:dyDescent="0.25">
      <c r="A73"/>
      <c r="B73" s="14" t="s">
        <v>99</v>
      </c>
      <c r="C73" s="17">
        <v>149</v>
      </c>
      <c r="D73" s="11">
        <v>0</v>
      </c>
      <c r="E73" s="8">
        <f t="shared" si="18"/>
        <v>0</v>
      </c>
      <c r="F73" s="9">
        <f t="shared" si="19"/>
        <v>149</v>
      </c>
      <c r="G73" s="10"/>
      <c r="H73" s="7">
        <f t="shared" si="20"/>
        <v>0</v>
      </c>
    </row>
    <row r="74" spans="1:8" s="2" customFormat="1" ht="191.25" customHeight="1" x14ac:dyDescent="0.25">
      <c r="A74"/>
      <c r="B74" s="14" t="s">
        <v>100</v>
      </c>
      <c r="C74" s="17">
        <v>149</v>
      </c>
      <c r="D74" s="11">
        <v>0</v>
      </c>
      <c r="E74" s="8">
        <f t="shared" si="18"/>
        <v>0</v>
      </c>
      <c r="F74" s="9">
        <f t="shared" si="19"/>
        <v>149</v>
      </c>
      <c r="G74" s="10"/>
      <c r="H74" s="7">
        <f t="shared" si="20"/>
        <v>0</v>
      </c>
    </row>
    <row r="75" spans="1:8" s="2" customFormat="1" ht="191.25" customHeight="1" x14ac:dyDescent="0.25">
      <c r="A75"/>
      <c r="B75" s="14" t="s">
        <v>101</v>
      </c>
      <c r="C75" s="17">
        <v>149</v>
      </c>
      <c r="D75" s="11">
        <v>0</v>
      </c>
      <c r="E75" s="8">
        <f t="shared" si="18"/>
        <v>0</v>
      </c>
      <c r="F75" s="9">
        <f t="shared" si="19"/>
        <v>149</v>
      </c>
      <c r="G75" s="10"/>
      <c r="H75" s="7">
        <f t="shared" si="20"/>
        <v>0</v>
      </c>
    </row>
    <row r="76" spans="1:8" s="2" customFormat="1" ht="191.25" customHeight="1" x14ac:dyDescent="0.25">
      <c r="A76"/>
      <c r="B76" s="14" t="s">
        <v>16</v>
      </c>
      <c r="C76" s="17">
        <v>149</v>
      </c>
      <c r="D76" s="11">
        <v>0</v>
      </c>
      <c r="E76" s="8">
        <f t="shared" si="18"/>
        <v>0</v>
      </c>
      <c r="F76" s="9">
        <f t="shared" si="19"/>
        <v>149</v>
      </c>
      <c r="G76" s="10"/>
      <c r="H76" s="7">
        <f t="shared" si="20"/>
        <v>0</v>
      </c>
    </row>
    <row r="77" spans="1:8" s="2" customFormat="1" ht="191.25" customHeight="1" x14ac:dyDescent="0.25">
      <c r="A77"/>
      <c r="B77" s="14" t="s">
        <v>17</v>
      </c>
      <c r="C77" s="17">
        <v>149</v>
      </c>
      <c r="D77" s="11">
        <v>0</v>
      </c>
      <c r="E77" s="8">
        <f t="shared" ref="E77:E106" si="21">C77*D77</f>
        <v>0</v>
      </c>
      <c r="F77" s="9">
        <f t="shared" ref="F77:F106" si="22">C77-E77</f>
        <v>149</v>
      </c>
      <c r="G77" s="10"/>
      <c r="H77" s="7">
        <f t="shared" ref="H77:H106" si="23">G77*F77</f>
        <v>0</v>
      </c>
    </row>
    <row r="78" spans="1:8" s="2" customFormat="1" ht="191.25" customHeight="1" x14ac:dyDescent="0.25">
      <c r="A78"/>
      <c r="B78" s="14" t="s">
        <v>18</v>
      </c>
      <c r="C78" s="17">
        <v>149</v>
      </c>
      <c r="D78" s="11">
        <v>0</v>
      </c>
      <c r="E78" s="8">
        <f t="shared" si="21"/>
        <v>0</v>
      </c>
      <c r="F78" s="9">
        <f t="shared" si="22"/>
        <v>149</v>
      </c>
      <c r="G78" s="10"/>
      <c r="H78" s="7">
        <f t="shared" si="23"/>
        <v>0</v>
      </c>
    </row>
    <row r="79" spans="1:8" s="2" customFormat="1" ht="191.25" customHeight="1" x14ac:dyDescent="0.25">
      <c r="A79"/>
      <c r="B79" s="14" t="s">
        <v>19</v>
      </c>
      <c r="C79" s="17">
        <v>149</v>
      </c>
      <c r="D79" s="11">
        <v>0</v>
      </c>
      <c r="E79" s="8">
        <f t="shared" si="21"/>
        <v>0</v>
      </c>
      <c r="F79" s="9">
        <f t="shared" si="22"/>
        <v>149</v>
      </c>
      <c r="G79" s="10"/>
      <c r="H79" s="7">
        <f t="shared" si="23"/>
        <v>0</v>
      </c>
    </row>
    <row r="80" spans="1:8" s="2" customFormat="1" ht="191.25" customHeight="1" x14ac:dyDescent="0.25">
      <c r="A80"/>
      <c r="B80" s="14" t="s">
        <v>20</v>
      </c>
      <c r="C80" s="17">
        <v>149</v>
      </c>
      <c r="D80" s="11">
        <v>0</v>
      </c>
      <c r="E80" s="8">
        <f t="shared" si="21"/>
        <v>0</v>
      </c>
      <c r="F80" s="9">
        <f t="shared" si="22"/>
        <v>149</v>
      </c>
      <c r="G80" s="10"/>
      <c r="H80" s="7">
        <f t="shared" si="23"/>
        <v>0</v>
      </c>
    </row>
    <row r="81" spans="1:8" s="2" customFormat="1" ht="191.25" customHeight="1" x14ac:dyDescent="0.25">
      <c r="A81"/>
      <c r="B81" s="14" t="s">
        <v>21</v>
      </c>
      <c r="C81" s="17">
        <v>149</v>
      </c>
      <c r="D81" s="11">
        <v>0</v>
      </c>
      <c r="E81" s="8">
        <f t="shared" si="21"/>
        <v>0</v>
      </c>
      <c r="F81" s="9">
        <f t="shared" si="22"/>
        <v>149</v>
      </c>
      <c r="G81" s="10"/>
      <c r="H81" s="7">
        <f t="shared" si="23"/>
        <v>0</v>
      </c>
    </row>
    <row r="82" spans="1:8" s="2" customFormat="1" ht="191.25" customHeight="1" x14ac:dyDescent="0.25">
      <c r="A82"/>
      <c r="B82" s="14" t="s">
        <v>22</v>
      </c>
      <c r="C82" s="17">
        <v>149</v>
      </c>
      <c r="D82" s="11">
        <v>0</v>
      </c>
      <c r="E82" s="8">
        <f t="shared" si="21"/>
        <v>0</v>
      </c>
      <c r="F82" s="9">
        <f t="shared" si="22"/>
        <v>149</v>
      </c>
      <c r="G82" s="10"/>
      <c r="H82" s="7">
        <f t="shared" si="23"/>
        <v>0</v>
      </c>
    </row>
    <row r="83" spans="1:8" s="2" customFormat="1" ht="191.25" customHeight="1" x14ac:dyDescent="0.25">
      <c r="A83"/>
      <c r="B83" s="14" t="s">
        <v>23</v>
      </c>
      <c r="C83" s="17">
        <v>149</v>
      </c>
      <c r="D83" s="11">
        <v>0</v>
      </c>
      <c r="E83" s="8">
        <f t="shared" si="21"/>
        <v>0</v>
      </c>
      <c r="F83" s="9">
        <f t="shared" si="22"/>
        <v>149</v>
      </c>
      <c r="G83" s="10"/>
      <c r="H83" s="7">
        <f t="shared" si="23"/>
        <v>0</v>
      </c>
    </row>
    <row r="84" spans="1:8" s="2" customFormat="1" ht="191.25" customHeight="1" x14ac:dyDescent="0.25">
      <c r="A84"/>
      <c r="B84" s="14" t="s">
        <v>24</v>
      </c>
      <c r="C84" s="17">
        <v>149</v>
      </c>
      <c r="D84" s="11">
        <v>0</v>
      </c>
      <c r="E84" s="8">
        <f t="shared" si="21"/>
        <v>0</v>
      </c>
      <c r="F84" s="9">
        <f t="shared" si="22"/>
        <v>149</v>
      </c>
      <c r="G84" s="10"/>
      <c r="H84" s="7">
        <f t="shared" si="23"/>
        <v>0</v>
      </c>
    </row>
    <row r="85" spans="1:8" s="2" customFormat="1" ht="191.25" customHeight="1" x14ac:dyDescent="0.25">
      <c r="A85"/>
      <c r="B85" s="14" t="s">
        <v>25</v>
      </c>
      <c r="C85" s="17">
        <v>149</v>
      </c>
      <c r="D85" s="11">
        <v>0</v>
      </c>
      <c r="E85" s="8">
        <f t="shared" si="21"/>
        <v>0</v>
      </c>
      <c r="F85" s="9">
        <f t="shared" si="22"/>
        <v>149</v>
      </c>
      <c r="G85" s="10"/>
      <c r="H85" s="7">
        <f t="shared" si="23"/>
        <v>0</v>
      </c>
    </row>
    <row r="86" spans="1:8" s="2" customFormat="1" ht="191.25" customHeight="1" x14ac:dyDescent="0.25">
      <c r="A86"/>
      <c r="B86" s="14" t="s">
        <v>26</v>
      </c>
      <c r="C86" s="17">
        <v>149</v>
      </c>
      <c r="D86" s="11">
        <v>0</v>
      </c>
      <c r="E86" s="8">
        <f t="shared" si="21"/>
        <v>0</v>
      </c>
      <c r="F86" s="9">
        <f t="shared" si="22"/>
        <v>149</v>
      </c>
      <c r="G86" s="10"/>
      <c r="H86" s="7">
        <f t="shared" si="23"/>
        <v>0</v>
      </c>
    </row>
    <row r="87" spans="1:8" s="2" customFormat="1" ht="191.25" customHeight="1" x14ac:dyDescent="0.25">
      <c r="A87"/>
      <c r="B87" s="14" t="s">
        <v>27</v>
      </c>
      <c r="C87" s="17">
        <v>149</v>
      </c>
      <c r="D87" s="11">
        <v>0</v>
      </c>
      <c r="E87" s="8">
        <f t="shared" si="21"/>
        <v>0</v>
      </c>
      <c r="F87" s="9">
        <f t="shared" si="22"/>
        <v>149</v>
      </c>
      <c r="G87" s="10"/>
      <c r="H87" s="7">
        <f t="shared" si="23"/>
        <v>0</v>
      </c>
    </row>
    <row r="88" spans="1:8" s="2" customFormat="1" ht="191.25" customHeight="1" x14ac:dyDescent="0.25">
      <c r="A88"/>
      <c r="B88" s="14" t="s">
        <v>28</v>
      </c>
      <c r="C88" s="17">
        <v>149</v>
      </c>
      <c r="D88" s="11">
        <v>0</v>
      </c>
      <c r="E88" s="8">
        <f t="shared" si="21"/>
        <v>0</v>
      </c>
      <c r="F88" s="9">
        <f t="shared" si="22"/>
        <v>149</v>
      </c>
      <c r="G88" s="10"/>
      <c r="H88" s="7">
        <f t="shared" si="23"/>
        <v>0</v>
      </c>
    </row>
    <row r="89" spans="1:8" s="2" customFormat="1" ht="191.25" customHeight="1" x14ac:dyDescent="0.25">
      <c r="A89"/>
      <c r="B89" s="14" t="s">
        <v>29</v>
      </c>
      <c r="C89" s="17">
        <v>149</v>
      </c>
      <c r="D89" s="11">
        <v>0</v>
      </c>
      <c r="E89" s="8">
        <f t="shared" si="21"/>
        <v>0</v>
      </c>
      <c r="F89" s="9">
        <f t="shared" si="22"/>
        <v>149</v>
      </c>
      <c r="G89" s="10"/>
      <c r="H89" s="7">
        <f t="shared" si="23"/>
        <v>0</v>
      </c>
    </row>
    <row r="90" spans="1:8" s="2" customFormat="1" ht="191.25" customHeight="1" x14ac:dyDescent="0.25">
      <c r="A90"/>
      <c r="B90" s="14" t="s">
        <v>30</v>
      </c>
      <c r="C90" s="17">
        <v>149</v>
      </c>
      <c r="D90" s="11">
        <v>0</v>
      </c>
      <c r="E90" s="8">
        <f t="shared" si="21"/>
        <v>0</v>
      </c>
      <c r="F90" s="9">
        <f t="shared" si="22"/>
        <v>149</v>
      </c>
      <c r="G90" s="10"/>
      <c r="H90" s="7">
        <f t="shared" si="23"/>
        <v>0</v>
      </c>
    </row>
    <row r="91" spans="1:8" s="2" customFormat="1" ht="191.25" customHeight="1" x14ac:dyDescent="0.25">
      <c r="A91"/>
      <c r="B91" s="14" t="s">
        <v>31</v>
      </c>
      <c r="C91" s="17">
        <v>149</v>
      </c>
      <c r="D91" s="11">
        <v>0</v>
      </c>
      <c r="E91" s="8">
        <f t="shared" si="21"/>
        <v>0</v>
      </c>
      <c r="F91" s="9">
        <f t="shared" si="22"/>
        <v>149</v>
      </c>
      <c r="G91" s="10"/>
      <c r="H91" s="7">
        <f t="shared" si="23"/>
        <v>0</v>
      </c>
    </row>
    <row r="92" spans="1:8" s="2" customFormat="1" ht="191.25" customHeight="1" x14ac:dyDescent="0.25">
      <c r="A92"/>
      <c r="B92" s="14" t="s">
        <v>32</v>
      </c>
      <c r="C92" s="17">
        <v>149</v>
      </c>
      <c r="D92" s="11">
        <v>0</v>
      </c>
      <c r="E92" s="8">
        <f t="shared" si="21"/>
        <v>0</v>
      </c>
      <c r="F92" s="9">
        <f t="shared" si="22"/>
        <v>149</v>
      </c>
      <c r="G92" s="10"/>
      <c r="H92" s="7">
        <f t="shared" si="23"/>
        <v>0</v>
      </c>
    </row>
    <row r="93" spans="1:8" s="2" customFormat="1" ht="191.25" customHeight="1" x14ac:dyDescent="0.25">
      <c r="A93"/>
      <c r="B93" s="14" t="s">
        <v>33</v>
      </c>
      <c r="C93" s="17">
        <v>149</v>
      </c>
      <c r="D93" s="11">
        <v>0</v>
      </c>
      <c r="E93" s="8">
        <f t="shared" si="21"/>
        <v>0</v>
      </c>
      <c r="F93" s="9">
        <f t="shared" si="22"/>
        <v>149</v>
      </c>
      <c r="G93" s="10"/>
      <c r="H93" s="7">
        <f t="shared" si="23"/>
        <v>0</v>
      </c>
    </row>
    <row r="94" spans="1:8" s="2" customFormat="1" ht="191.25" customHeight="1" x14ac:dyDescent="0.25">
      <c r="A94"/>
      <c r="B94" s="14" t="s">
        <v>102</v>
      </c>
      <c r="C94" s="17">
        <v>149</v>
      </c>
      <c r="D94" s="11">
        <v>0</v>
      </c>
      <c r="E94" s="8">
        <f t="shared" si="21"/>
        <v>0</v>
      </c>
      <c r="F94" s="9">
        <f t="shared" si="22"/>
        <v>149</v>
      </c>
      <c r="G94" s="10"/>
      <c r="H94" s="7">
        <f t="shared" si="23"/>
        <v>0</v>
      </c>
    </row>
    <row r="95" spans="1:8" s="2" customFormat="1" ht="191.25" customHeight="1" x14ac:dyDescent="0.25">
      <c r="A95"/>
      <c r="B95" s="14" t="s">
        <v>41</v>
      </c>
      <c r="C95" s="17">
        <v>149</v>
      </c>
      <c r="D95" s="11">
        <v>0</v>
      </c>
      <c r="E95" s="8">
        <f t="shared" si="21"/>
        <v>0</v>
      </c>
      <c r="F95" s="9">
        <f t="shared" si="22"/>
        <v>149</v>
      </c>
      <c r="G95" s="10"/>
      <c r="H95" s="7">
        <f t="shared" si="23"/>
        <v>0</v>
      </c>
    </row>
    <row r="96" spans="1:8" s="2" customFormat="1" ht="191.25" customHeight="1" x14ac:dyDescent="0.25">
      <c r="A96"/>
      <c r="B96" s="14" t="s">
        <v>103</v>
      </c>
      <c r="C96" s="17">
        <v>149</v>
      </c>
      <c r="D96" s="11">
        <v>0</v>
      </c>
      <c r="E96" s="8">
        <f t="shared" si="21"/>
        <v>0</v>
      </c>
      <c r="F96" s="9">
        <f t="shared" si="22"/>
        <v>149</v>
      </c>
      <c r="G96" s="10"/>
      <c r="H96" s="7">
        <f t="shared" si="23"/>
        <v>0</v>
      </c>
    </row>
    <row r="97" spans="1:8" s="2" customFormat="1" ht="191.25" customHeight="1" x14ac:dyDescent="0.25">
      <c r="A97"/>
      <c r="B97" s="14" t="s">
        <v>43</v>
      </c>
      <c r="C97" s="17">
        <v>149</v>
      </c>
      <c r="D97" s="11">
        <v>0</v>
      </c>
      <c r="E97" s="8">
        <f t="shared" si="21"/>
        <v>0</v>
      </c>
      <c r="F97" s="9">
        <f t="shared" si="22"/>
        <v>149</v>
      </c>
      <c r="G97" s="10"/>
      <c r="H97" s="7">
        <f t="shared" si="23"/>
        <v>0</v>
      </c>
    </row>
    <row r="98" spans="1:8" s="2" customFormat="1" ht="191.25" customHeight="1" x14ac:dyDescent="0.25">
      <c r="A98"/>
      <c r="B98" s="14" t="s">
        <v>104</v>
      </c>
      <c r="C98" s="17">
        <v>149</v>
      </c>
      <c r="D98" s="11">
        <v>0</v>
      </c>
      <c r="E98" s="8">
        <f t="shared" si="21"/>
        <v>0</v>
      </c>
      <c r="F98" s="9">
        <f t="shared" si="22"/>
        <v>149</v>
      </c>
      <c r="G98" s="10"/>
      <c r="H98" s="7">
        <f t="shared" si="23"/>
        <v>0</v>
      </c>
    </row>
    <row r="99" spans="1:8" s="2" customFormat="1" ht="191.25" customHeight="1" x14ac:dyDescent="0.25">
      <c r="A99"/>
      <c r="B99" s="14" t="s">
        <v>105</v>
      </c>
      <c r="C99" s="17">
        <v>149</v>
      </c>
      <c r="D99" s="11">
        <v>0</v>
      </c>
      <c r="E99" s="8">
        <f t="shared" si="21"/>
        <v>0</v>
      </c>
      <c r="F99" s="9">
        <f t="shared" si="22"/>
        <v>149</v>
      </c>
      <c r="G99" s="10"/>
      <c r="H99" s="7">
        <f t="shared" si="23"/>
        <v>0</v>
      </c>
    </row>
    <row r="100" spans="1:8" s="2" customFormat="1" ht="191.25" customHeight="1" x14ac:dyDescent="0.25">
      <c r="A100"/>
      <c r="B100" s="14" t="s">
        <v>40</v>
      </c>
      <c r="C100" s="17">
        <v>149</v>
      </c>
      <c r="D100" s="11">
        <v>0</v>
      </c>
      <c r="E100" s="8">
        <f t="shared" si="21"/>
        <v>0</v>
      </c>
      <c r="F100" s="9">
        <f t="shared" si="22"/>
        <v>149</v>
      </c>
      <c r="G100" s="10"/>
      <c r="H100" s="7">
        <f t="shared" si="23"/>
        <v>0</v>
      </c>
    </row>
    <row r="101" spans="1:8" s="2" customFormat="1" ht="191.25" customHeight="1" x14ac:dyDescent="0.25">
      <c r="A101"/>
      <c r="B101" s="14" t="s">
        <v>51</v>
      </c>
      <c r="C101" s="17">
        <v>149</v>
      </c>
      <c r="D101" s="11">
        <v>0</v>
      </c>
      <c r="E101" s="8">
        <f t="shared" si="21"/>
        <v>0</v>
      </c>
      <c r="F101" s="9">
        <f t="shared" si="22"/>
        <v>149</v>
      </c>
      <c r="G101" s="10"/>
      <c r="H101" s="7">
        <f t="shared" si="23"/>
        <v>0</v>
      </c>
    </row>
    <row r="102" spans="1:8" s="2" customFormat="1" ht="191.25" customHeight="1" x14ac:dyDescent="0.25">
      <c r="A102"/>
      <c r="B102" s="14" t="s">
        <v>37</v>
      </c>
      <c r="C102" s="17">
        <v>149</v>
      </c>
      <c r="D102" s="11">
        <v>0</v>
      </c>
      <c r="E102" s="8">
        <f t="shared" si="21"/>
        <v>0</v>
      </c>
      <c r="F102" s="9">
        <f t="shared" si="22"/>
        <v>149</v>
      </c>
      <c r="G102" s="10"/>
      <c r="H102" s="7">
        <f t="shared" si="23"/>
        <v>0</v>
      </c>
    </row>
    <row r="103" spans="1:8" s="2" customFormat="1" ht="191.25" customHeight="1" x14ac:dyDescent="0.25">
      <c r="A103"/>
      <c r="B103" s="14" t="s">
        <v>36</v>
      </c>
      <c r="C103" s="17">
        <v>149</v>
      </c>
      <c r="D103" s="11">
        <v>0</v>
      </c>
      <c r="E103" s="8">
        <f t="shared" si="21"/>
        <v>0</v>
      </c>
      <c r="F103" s="9">
        <f t="shared" si="22"/>
        <v>149</v>
      </c>
      <c r="G103" s="10"/>
      <c r="H103" s="7">
        <f t="shared" si="23"/>
        <v>0</v>
      </c>
    </row>
    <row r="104" spans="1:8" s="2" customFormat="1" ht="191.25" customHeight="1" x14ac:dyDescent="0.25">
      <c r="A104"/>
      <c r="B104" s="14" t="s">
        <v>34</v>
      </c>
      <c r="C104" s="17">
        <v>149</v>
      </c>
      <c r="D104" s="11">
        <v>0</v>
      </c>
      <c r="E104" s="8">
        <f t="shared" si="21"/>
        <v>0</v>
      </c>
      <c r="F104" s="9">
        <f t="shared" si="22"/>
        <v>149</v>
      </c>
      <c r="G104" s="10"/>
      <c r="H104" s="7">
        <f t="shared" si="23"/>
        <v>0</v>
      </c>
    </row>
    <row r="105" spans="1:8" s="2" customFormat="1" ht="191.25" customHeight="1" x14ac:dyDescent="0.25">
      <c r="A105"/>
      <c r="B105" s="14" t="s">
        <v>35</v>
      </c>
      <c r="C105" s="17">
        <v>149</v>
      </c>
      <c r="D105" s="11">
        <v>0</v>
      </c>
      <c r="E105" s="8">
        <f t="shared" si="21"/>
        <v>0</v>
      </c>
      <c r="F105" s="9">
        <f t="shared" si="22"/>
        <v>149</v>
      </c>
      <c r="G105" s="10"/>
      <c r="H105" s="7">
        <f t="shared" si="23"/>
        <v>0</v>
      </c>
    </row>
    <row r="106" spans="1:8" s="2" customFormat="1" ht="191.25" customHeight="1" x14ac:dyDescent="0.25">
      <c r="A106"/>
      <c r="B106" s="14" t="s">
        <v>52</v>
      </c>
      <c r="C106" s="17">
        <v>149</v>
      </c>
      <c r="D106" s="11">
        <v>0</v>
      </c>
      <c r="E106" s="8">
        <f t="shared" si="21"/>
        <v>0</v>
      </c>
      <c r="F106" s="9">
        <f t="shared" si="22"/>
        <v>149</v>
      </c>
      <c r="G106" s="10"/>
      <c r="H106" s="7">
        <f t="shared" si="23"/>
        <v>0</v>
      </c>
    </row>
    <row r="107" spans="1:8" s="2" customFormat="1" ht="192" customHeight="1" x14ac:dyDescent="0.25">
      <c r="A107"/>
      <c r="B107" s="14" t="s">
        <v>106</v>
      </c>
      <c r="C107" s="17">
        <v>149</v>
      </c>
      <c r="D107" s="11">
        <v>0</v>
      </c>
      <c r="E107" s="8">
        <f t="shared" ref="E107:E144" si="24">C107*D107</f>
        <v>0</v>
      </c>
      <c r="F107" s="9">
        <f t="shared" ref="F107:F144" si="25">C107-E107</f>
        <v>149</v>
      </c>
      <c r="G107" s="10"/>
      <c r="H107" s="7">
        <f t="shared" ref="H107:H144" si="26">G107*F107</f>
        <v>0</v>
      </c>
    </row>
    <row r="108" spans="1:8" s="2" customFormat="1" ht="192" customHeight="1" x14ac:dyDescent="0.25">
      <c r="A108"/>
      <c r="B108" s="14" t="s">
        <v>39</v>
      </c>
      <c r="C108" s="17">
        <v>149</v>
      </c>
      <c r="D108" s="11">
        <v>0</v>
      </c>
      <c r="E108" s="8">
        <f t="shared" si="24"/>
        <v>0</v>
      </c>
      <c r="F108" s="9">
        <f t="shared" si="25"/>
        <v>149</v>
      </c>
      <c r="G108" s="10"/>
      <c r="H108" s="7">
        <f t="shared" si="26"/>
        <v>0</v>
      </c>
    </row>
    <row r="109" spans="1:8" s="2" customFormat="1" ht="192" customHeight="1" x14ac:dyDescent="0.25">
      <c r="A109"/>
      <c r="B109" s="14" t="s">
        <v>54</v>
      </c>
      <c r="C109" s="17">
        <v>149</v>
      </c>
      <c r="D109" s="11">
        <v>0</v>
      </c>
      <c r="E109" s="8">
        <f t="shared" si="24"/>
        <v>0</v>
      </c>
      <c r="F109" s="9">
        <f t="shared" si="25"/>
        <v>149</v>
      </c>
      <c r="G109" s="10"/>
      <c r="H109" s="7">
        <f t="shared" si="26"/>
        <v>0</v>
      </c>
    </row>
    <row r="110" spans="1:8" s="2" customFormat="1" ht="192" customHeight="1" x14ac:dyDescent="0.25">
      <c r="A110"/>
      <c r="B110" s="14" t="s">
        <v>49</v>
      </c>
      <c r="C110" s="17">
        <v>149</v>
      </c>
      <c r="D110" s="11">
        <v>0</v>
      </c>
      <c r="E110" s="8">
        <f t="shared" si="24"/>
        <v>0</v>
      </c>
      <c r="F110" s="9">
        <f t="shared" si="25"/>
        <v>149</v>
      </c>
      <c r="G110" s="10"/>
      <c r="H110" s="7">
        <f t="shared" si="26"/>
        <v>0</v>
      </c>
    </row>
    <row r="111" spans="1:8" s="2" customFormat="1" ht="192" customHeight="1" x14ac:dyDescent="0.25">
      <c r="A111"/>
      <c r="B111" s="14" t="s">
        <v>44</v>
      </c>
      <c r="C111" s="17">
        <v>149</v>
      </c>
      <c r="D111" s="11">
        <v>0</v>
      </c>
      <c r="E111" s="8">
        <f t="shared" si="24"/>
        <v>0</v>
      </c>
      <c r="F111" s="9">
        <f t="shared" si="25"/>
        <v>149</v>
      </c>
      <c r="G111" s="10"/>
      <c r="H111" s="7">
        <f t="shared" si="26"/>
        <v>0</v>
      </c>
    </row>
    <row r="112" spans="1:8" s="2" customFormat="1" ht="192" customHeight="1" x14ac:dyDescent="0.25">
      <c r="A112"/>
      <c r="B112" s="14" t="s">
        <v>38</v>
      </c>
      <c r="C112" s="17">
        <v>149</v>
      </c>
      <c r="D112" s="11">
        <v>0</v>
      </c>
      <c r="E112" s="8">
        <f t="shared" si="24"/>
        <v>0</v>
      </c>
      <c r="F112" s="9">
        <f t="shared" si="25"/>
        <v>149</v>
      </c>
      <c r="G112" s="10"/>
      <c r="H112" s="7">
        <f t="shared" si="26"/>
        <v>0</v>
      </c>
    </row>
    <row r="113" spans="1:8" s="2" customFormat="1" ht="192" customHeight="1" x14ac:dyDescent="0.25">
      <c r="A113"/>
      <c r="B113" s="14" t="s">
        <v>107</v>
      </c>
      <c r="C113" s="17">
        <v>149</v>
      </c>
      <c r="D113" s="11">
        <v>0</v>
      </c>
      <c r="E113" s="8">
        <f t="shared" si="24"/>
        <v>0</v>
      </c>
      <c r="F113" s="9">
        <f t="shared" si="25"/>
        <v>149</v>
      </c>
      <c r="G113" s="10"/>
      <c r="H113" s="7">
        <f t="shared" si="26"/>
        <v>0</v>
      </c>
    </row>
    <row r="114" spans="1:8" s="2" customFormat="1" ht="192" customHeight="1" x14ac:dyDescent="0.25">
      <c r="A114"/>
      <c r="B114" s="14" t="s">
        <v>46</v>
      </c>
      <c r="C114" s="17">
        <v>149</v>
      </c>
      <c r="D114" s="11">
        <v>0</v>
      </c>
      <c r="E114" s="8">
        <f t="shared" si="24"/>
        <v>0</v>
      </c>
      <c r="F114" s="9">
        <f t="shared" si="25"/>
        <v>149</v>
      </c>
      <c r="G114" s="10"/>
      <c r="H114" s="7">
        <f t="shared" si="26"/>
        <v>0</v>
      </c>
    </row>
    <row r="115" spans="1:8" s="2" customFormat="1" ht="192" customHeight="1" x14ac:dyDescent="0.25">
      <c r="A115"/>
      <c r="B115" s="14" t="s">
        <v>47</v>
      </c>
      <c r="C115" s="17">
        <v>149</v>
      </c>
      <c r="D115" s="11">
        <v>0</v>
      </c>
      <c r="E115" s="8">
        <f t="shared" si="24"/>
        <v>0</v>
      </c>
      <c r="F115" s="9">
        <f t="shared" si="25"/>
        <v>149</v>
      </c>
      <c r="G115" s="10"/>
      <c r="H115" s="7">
        <f t="shared" si="26"/>
        <v>0</v>
      </c>
    </row>
    <row r="116" spans="1:8" s="2" customFormat="1" ht="192" customHeight="1" x14ac:dyDescent="0.25">
      <c r="A116"/>
      <c r="B116" s="14" t="s">
        <v>48</v>
      </c>
      <c r="C116" s="17">
        <v>149</v>
      </c>
      <c r="D116" s="11">
        <v>0</v>
      </c>
      <c r="E116" s="8">
        <f t="shared" si="24"/>
        <v>0</v>
      </c>
      <c r="F116" s="9">
        <f t="shared" si="25"/>
        <v>149</v>
      </c>
      <c r="G116" s="10"/>
      <c r="H116" s="7">
        <f t="shared" si="26"/>
        <v>0</v>
      </c>
    </row>
    <row r="117" spans="1:8" s="2" customFormat="1" ht="192" customHeight="1" x14ac:dyDescent="0.25">
      <c r="A117"/>
      <c r="B117" s="14" t="s">
        <v>45</v>
      </c>
      <c r="C117" s="17">
        <v>149</v>
      </c>
      <c r="D117" s="11">
        <v>0</v>
      </c>
      <c r="E117" s="8">
        <f t="shared" si="24"/>
        <v>0</v>
      </c>
      <c r="F117" s="9">
        <f t="shared" si="25"/>
        <v>149</v>
      </c>
      <c r="G117" s="10"/>
      <c r="H117" s="7">
        <f t="shared" si="26"/>
        <v>0</v>
      </c>
    </row>
    <row r="118" spans="1:8" s="2" customFormat="1" ht="192" customHeight="1" x14ac:dyDescent="0.25">
      <c r="A118"/>
      <c r="B118" s="14" t="s">
        <v>53</v>
      </c>
      <c r="C118" s="17">
        <v>149</v>
      </c>
      <c r="D118" s="11">
        <v>0</v>
      </c>
      <c r="E118" s="8">
        <f t="shared" si="24"/>
        <v>0</v>
      </c>
      <c r="F118" s="9">
        <f t="shared" si="25"/>
        <v>149</v>
      </c>
      <c r="G118" s="10"/>
      <c r="H118" s="7">
        <f t="shared" si="26"/>
        <v>0</v>
      </c>
    </row>
    <row r="119" spans="1:8" s="2" customFormat="1" ht="192" customHeight="1" x14ac:dyDescent="0.25">
      <c r="A119"/>
      <c r="B119" s="14" t="s">
        <v>50</v>
      </c>
      <c r="C119" s="17">
        <v>149</v>
      </c>
      <c r="D119" s="11">
        <v>0</v>
      </c>
      <c r="E119" s="8">
        <f t="shared" si="24"/>
        <v>0</v>
      </c>
      <c r="F119" s="9">
        <f t="shared" si="25"/>
        <v>149</v>
      </c>
      <c r="G119" s="10"/>
      <c r="H119" s="7">
        <f t="shared" si="26"/>
        <v>0</v>
      </c>
    </row>
    <row r="120" spans="1:8" s="2" customFormat="1" ht="192" customHeight="1" x14ac:dyDescent="0.25">
      <c r="A120"/>
      <c r="B120" s="14" t="s">
        <v>108</v>
      </c>
      <c r="C120" s="17">
        <v>149</v>
      </c>
      <c r="D120" s="11">
        <v>0</v>
      </c>
      <c r="E120" s="8">
        <f t="shared" si="24"/>
        <v>0</v>
      </c>
      <c r="F120" s="9">
        <f t="shared" si="25"/>
        <v>149</v>
      </c>
      <c r="G120" s="10"/>
      <c r="H120" s="7">
        <f t="shared" si="26"/>
        <v>0</v>
      </c>
    </row>
    <row r="121" spans="1:8" s="2" customFormat="1" ht="192" customHeight="1" x14ac:dyDescent="0.25">
      <c r="A121"/>
      <c r="B121" s="14" t="s">
        <v>109</v>
      </c>
      <c r="C121" s="17">
        <v>149</v>
      </c>
      <c r="D121" s="11">
        <v>0</v>
      </c>
      <c r="E121" s="8">
        <f t="shared" si="24"/>
        <v>0</v>
      </c>
      <c r="F121" s="9">
        <f t="shared" si="25"/>
        <v>149</v>
      </c>
      <c r="G121" s="10"/>
      <c r="H121" s="7">
        <f t="shared" si="26"/>
        <v>0</v>
      </c>
    </row>
    <row r="122" spans="1:8" s="2" customFormat="1" ht="192" customHeight="1" x14ac:dyDescent="0.25">
      <c r="A122"/>
      <c r="B122" s="14" t="s">
        <v>110</v>
      </c>
      <c r="C122" s="17">
        <v>149</v>
      </c>
      <c r="D122" s="11">
        <v>0</v>
      </c>
      <c r="E122" s="8">
        <f t="shared" si="24"/>
        <v>0</v>
      </c>
      <c r="F122" s="9">
        <f t="shared" si="25"/>
        <v>149</v>
      </c>
      <c r="G122" s="10"/>
      <c r="H122" s="7">
        <f t="shared" si="26"/>
        <v>0</v>
      </c>
    </row>
    <row r="123" spans="1:8" s="2" customFormat="1" ht="192" customHeight="1" x14ac:dyDescent="0.25">
      <c r="A123"/>
      <c r="B123" s="14" t="s">
        <v>111</v>
      </c>
      <c r="C123" s="17">
        <v>149</v>
      </c>
      <c r="D123" s="11">
        <v>0</v>
      </c>
      <c r="E123" s="8">
        <f t="shared" si="24"/>
        <v>0</v>
      </c>
      <c r="F123" s="9">
        <f t="shared" si="25"/>
        <v>149</v>
      </c>
      <c r="G123" s="10"/>
      <c r="H123" s="7">
        <f t="shared" si="26"/>
        <v>0</v>
      </c>
    </row>
    <row r="124" spans="1:8" s="2" customFormat="1" ht="192" customHeight="1" x14ac:dyDescent="0.25">
      <c r="A124"/>
      <c r="B124" s="14" t="s">
        <v>42</v>
      </c>
      <c r="C124" s="17">
        <v>149</v>
      </c>
      <c r="D124" s="11">
        <v>0</v>
      </c>
      <c r="E124" s="8">
        <f t="shared" si="24"/>
        <v>0</v>
      </c>
      <c r="F124" s="9">
        <f t="shared" si="25"/>
        <v>149</v>
      </c>
      <c r="G124" s="10"/>
      <c r="H124" s="7">
        <f t="shared" si="26"/>
        <v>0</v>
      </c>
    </row>
    <row r="125" spans="1:8" s="2" customFormat="1" ht="192" customHeight="1" x14ac:dyDescent="0.25">
      <c r="A125"/>
      <c r="B125" s="14" t="s">
        <v>58</v>
      </c>
      <c r="C125" s="17">
        <v>149</v>
      </c>
      <c r="D125" s="11">
        <v>0</v>
      </c>
      <c r="E125" s="8">
        <f t="shared" si="24"/>
        <v>0</v>
      </c>
      <c r="F125" s="9">
        <f t="shared" si="25"/>
        <v>149</v>
      </c>
      <c r="G125" s="10"/>
      <c r="H125" s="7">
        <f t="shared" si="26"/>
        <v>0</v>
      </c>
    </row>
    <row r="126" spans="1:8" s="2" customFormat="1" ht="192" customHeight="1" x14ac:dyDescent="0.25">
      <c r="A126"/>
      <c r="B126" s="14" t="s">
        <v>57</v>
      </c>
      <c r="C126" s="17">
        <v>149</v>
      </c>
      <c r="D126" s="11">
        <v>0</v>
      </c>
      <c r="E126" s="8">
        <f t="shared" si="24"/>
        <v>0</v>
      </c>
      <c r="F126" s="9">
        <f t="shared" si="25"/>
        <v>149</v>
      </c>
      <c r="G126" s="10"/>
      <c r="H126" s="7">
        <f t="shared" si="26"/>
        <v>0</v>
      </c>
    </row>
    <row r="127" spans="1:8" s="2" customFormat="1" ht="192" customHeight="1" x14ac:dyDescent="0.25">
      <c r="A127"/>
      <c r="B127" s="14" t="s">
        <v>56</v>
      </c>
      <c r="C127" s="17">
        <v>149</v>
      </c>
      <c r="D127" s="11">
        <v>0</v>
      </c>
      <c r="E127" s="8">
        <f t="shared" si="24"/>
        <v>0</v>
      </c>
      <c r="F127" s="9">
        <f t="shared" si="25"/>
        <v>149</v>
      </c>
      <c r="G127" s="10"/>
      <c r="H127" s="7">
        <f t="shared" si="26"/>
        <v>0</v>
      </c>
    </row>
    <row r="128" spans="1:8" s="2" customFormat="1" ht="192" customHeight="1" x14ac:dyDescent="0.25">
      <c r="A128"/>
      <c r="B128" s="14" t="s">
        <v>59</v>
      </c>
      <c r="C128" s="17">
        <v>149</v>
      </c>
      <c r="D128" s="11">
        <v>0</v>
      </c>
      <c r="E128" s="8">
        <f t="shared" si="24"/>
        <v>0</v>
      </c>
      <c r="F128" s="9">
        <f t="shared" si="25"/>
        <v>149</v>
      </c>
      <c r="G128" s="10"/>
      <c r="H128" s="7">
        <f t="shared" si="26"/>
        <v>0</v>
      </c>
    </row>
    <row r="129" spans="1:8" s="2" customFormat="1" ht="192" customHeight="1" x14ac:dyDescent="0.25">
      <c r="A129"/>
      <c r="B129" s="14" t="s">
        <v>55</v>
      </c>
      <c r="C129" s="17">
        <v>149</v>
      </c>
      <c r="D129" s="11">
        <v>0</v>
      </c>
      <c r="E129" s="8">
        <f t="shared" si="24"/>
        <v>0</v>
      </c>
      <c r="F129" s="9">
        <f t="shared" si="25"/>
        <v>149</v>
      </c>
      <c r="G129" s="10"/>
      <c r="H129" s="7">
        <f t="shared" si="26"/>
        <v>0</v>
      </c>
    </row>
    <row r="130" spans="1:8" s="2" customFormat="1" ht="192" customHeight="1" x14ac:dyDescent="0.25">
      <c r="A130"/>
      <c r="B130" s="14" t="s">
        <v>79</v>
      </c>
      <c r="C130" s="17">
        <v>149</v>
      </c>
      <c r="D130" s="11">
        <v>0</v>
      </c>
      <c r="E130" s="8">
        <f t="shared" si="24"/>
        <v>0</v>
      </c>
      <c r="F130" s="9">
        <f t="shared" si="25"/>
        <v>149</v>
      </c>
      <c r="G130" s="10"/>
      <c r="H130" s="7">
        <f t="shared" si="26"/>
        <v>0</v>
      </c>
    </row>
    <row r="131" spans="1:8" s="2" customFormat="1" ht="192" customHeight="1" x14ac:dyDescent="0.25">
      <c r="A131"/>
      <c r="B131" s="14" t="s">
        <v>112</v>
      </c>
      <c r="C131" s="17">
        <v>149</v>
      </c>
      <c r="D131" s="11">
        <v>0</v>
      </c>
      <c r="E131" s="8">
        <f t="shared" si="24"/>
        <v>0</v>
      </c>
      <c r="F131" s="9">
        <f t="shared" si="25"/>
        <v>149</v>
      </c>
      <c r="G131" s="10"/>
      <c r="H131" s="7">
        <f t="shared" si="26"/>
        <v>0</v>
      </c>
    </row>
    <row r="132" spans="1:8" s="2" customFormat="1" ht="192" customHeight="1" x14ac:dyDescent="0.25">
      <c r="A132"/>
      <c r="B132" s="14" t="s">
        <v>113</v>
      </c>
      <c r="C132" s="17">
        <v>149</v>
      </c>
      <c r="D132" s="11">
        <v>0</v>
      </c>
      <c r="E132" s="8">
        <f t="shared" si="24"/>
        <v>0</v>
      </c>
      <c r="F132" s="9">
        <f t="shared" si="25"/>
        <v>149</v>
      </c>
      <c r="G132" s="10"/>
      <c r="H132" s="7">
        <f t="shared" si="26"/>
        <v>0</v>
      </c>
    </row>
    <row r="133" spans="1:8" s="2" customFormat="1" ht="192" customHeight="1" x14ac:dyDescent="0.25">
      <c r="A133"/>
      <c r="B133" s="14" t="s">
        <v>114</v>
      </c>
      <c r="C133" s="17">
        <v>149</v>
      </c>
      <c r="D133" s="11">
        <v>0</v>
      </c>
      <c r="E133" s="8">
        <f t="shared" si="24"/>
        <v>0</v>
      </c>
      <c r="F133" s="9">
        <f t="shared" si="25"/>
        <v>149</v>
      </c>
      <c r="G133" s="10"/>
      <c r="H133" s="7">
        <f t="shared" si="26"/>
        <v>0</v>
      </c>
    </row>
    <row r="134" spans="1:8" s="2" customFormat="1" ht="192" customHeight="1" x14ac:dyDescent="0.25">
      <c r="A134"/>
      <c r="B134" s="14" t="s">
        <v>115</v>
      </c>
      <c r="C134" s="17">
        <v>149</v>
      </c>
      <c r="D134" s="11">
        <v>0</v>
      </c>
      <c r="E134" s="8">
        <f t="shared" si="24"/>
        <v>0</v>
      </c>
      <c r="F134" s="9">
        <f t="shared" si="25"/>
        <v>149</v>
      </c>
      <c r="G134" s="10"/>
      <c r="H134" s="7">
        <f t="shared" si="26"/>
        <v>0</v>
      </c>
    </row>
    <row r="135" spans="1:8" s="2" customFormat="1" ht="192" customHeight="1" x14ac:dyDescent="0.25">
      <c r="A135"/>
      <c r="B135" s="14" t="s">
        <v>116</v>
      </c>
      <c r="C135" s="17">
        <v>149</v>
      </c>
      <c r="D135" s="11">
        <v>0</v>
      </c>
      <c r="E135" s="8">
        <f t="shared" si="24"/>
        <v>0</v>
      </c>
      <c r="F135" s="9">
        <f t="shared" si="25"/>
        <v>149</v>
      </c>
      <c r="G135" s="10"/>
      <c r="H135" s="7">
        <f t="shared" si="26"/>
        <v>0</v>
      </c>
    </row>
    <row r="136" spans="1:8" s="2" customFormat="1" ht="192" customHeight="1" x14ac:dyDescent="0.25">
      <c r="A136"/>
      <c r="B136" s="14" t="s">
        <v>117</v>
      </c>
      <c r="C136" s="17">
        <v>149</v>
      </c>
      <c r="D136" s="11">
        <v>0</v>
      </c>
      <c r="E136" s="8">
        <f t="shared" si="24"/>
        <v>0</v>
      </c>
      <c r="F136" s="9">
        <f t="shared" si="25"/>
        <v>149</v>
      </c>
      <c r="G136" s="10"/>
      <c r="H136" s="7">
        <f t="shared" si="26"/>
        <v>0</v>
      </c>
    </row>
    <row r="137" spans="1:8" s="2" customFormat="1" ht="192" customHeight="1" x14ac:dyDescent="0.25">
      <c r="A137"/>
      <c r="B137" s="14" t="s">
        <v>118</v>
      </c>
      <c r="C137" s="17">
        <v>149</v>
      </c>
      <c r="D137" s="11">
        <v>0</v>
      </c>
      <c r="E137" s="8">
        <f t="shared" si="24"/>
        <v>0</v>
      </c>
      <c r="F137" s="9">
        <f t="shared" si="25"/>
        <v>149</v>
      </c>
      <c r="G137" s="10"/>
      <c r="H137" s="7">
        <f t="shared" si="26"/>
        <v>0</v>
      </c>
    </row>
    <row r="138" spans="1:8" s="2" customFormat="1" ht="192" customHeight="1" x14ac:dyDescent="0.25">
      <c r="A138"/>
      <c r="B138" s="14" t="s">
        <v>119</v>
      </c>
      <c r="C138" s="17">
        <v>149</v>
      </c>
      <c r="D138" s="11">
        <v>0</v>
      </c>
      <c r="E138" s="8">
        <f t="shared" si="24"/>
        <v>0</v>
      </c>
      <c r="F138" s="9">
        <f t="shared" si="25"/>
        <v>149</v>
      </c>
      <c r="G138" s="10"/>
      <c r="H138" s="7">
        <f t="shared" si="26"/>
        <v>0</v>
      </c>
    </row>
    <row r="139" spans="1:8" s="2" customFormat="1" ht="192" customHeight="1" x14ac:dyDescent="0.25">
      <c r="A139"/>
      <c r="B139" s="14" t="s">
        <v>120</v>
      </c>
      <c r="C139" s="17">
        <v>149</v>
      </c>
      <c r="D139" s="11">
        <v>0</v>
      </c>
      <c r="E139" s="8">
        <f t="shared" si="24"/>
        <v>0</v>
      </c>
      <c r="F139" s="9">
        <f t="shared" si="25"/>
        <v>149</v>
      </c>
      <c r="G139" s="10"/>
      <c r="H139" s="7">
        <f t="shared" si="26"/>
        <v>0</v>
      </c>
    </row>
    <row r="140" spans="1:8" s="2" customFormat="1" ht="192" customHeight="1" x14ac:dyDescent="0.25">
      <c r="A140"/>
      <c r="B140" s="14" t="s">
        <v>121</v>
      </c>
      <c r="C140" s="17">
        <v>149</v>
      </c>
      <c r="D140" s="11">
        <v>0</v>
      </c>
      <c r="E140" s="8">
        <f t="shared" si="24"/>
        <v>0</v>
      </c>
      <c r="F140" s="9">
        <f t="shared" si="25"/>
        <v>149</v>
      </c>
      <c r="G140" s="10"/>
      <c r="H140" s="7">
        <f t="shared" si="26"/>
        <v>0</v>
      </c>
    </row>
    <row r="141" spans="1:8" s="2" customFormat="1" ht="192" customHeight="1" x14ac:dyDescent="0.25">
      <c r="A141"/>
      <c r="B141" s="14" t="s">
        <v>122</v>
      </c>
      <c r="C141" s="17">
        <v>149</v>
      </c>
      <c r="D141" s="11">
        <v>0</v>
      </c>
      <c r="E141" s="8">
        <f t="shared" si="24"/>
        <v>0</v>
      </c>
      <c r="F141" s="9">
        <f t="shared" si="25"/>
        <v>149</v>
      </c>
      <c r="G141" s="10"/>
      <c r="H141" s="7">
        <f t="shared" si="26"/>
        <v>0</v>
      </c>
    </row>
    <row r="142" spans="1:8" s="2" customFormat="1" ht="192" customHeight="1" x14ac:dyDescent="0.25">
      <c r="A142"/>
      <c r="B142" s="14" t="s">
        <v>123</v>
      </c>
      <c r="C142" s="17">
        <v>149</v>
      </c>
      <c r="D142" s="11">
        <v>0</v>
      </c>
      <c r="E142" s="8">
        <f t="shared" si="24"/>
        <v>0</v>
      </c>
      <c r="F142" s="9">
        <f t="shared" si="25"/>
        <v>149</v>
      </c>
      <c r="G142" s="10"/>
      <c r="H142" s="7">
        <f t="shared" si="26"/>
        <v>0</v>
      </c>
    </row>
    <row r="143" spans="1:8" s="2" customFormat="1" ht="192" customHeight="1" x14ac:dyDescent="0.25">
      <c r="A143"/>
      <c r="B143" s="14" t="s">
        <v>124</v>
      </c>
      <c r="C143" s="17">
        <v>149</v>
      </c>
      <c r="D143" s="11">
        <v>0</v>
      </c>
      <c r="E143" s="8">
        <f t="shared" si="24"/>
        <v>0</v>
      </c>
      <c r="F143" s="9">
        <f t="shared" si="25"/>
        <v>149</v>
      </c>
      <c r="G143" s="10"/>
      <c r="H143" s="7">
        <f t="shared" si="26"/>
        <v>0</v>
      </c>
    </row>
    <row r="144" spans="1:8" s="2" customFormat="1" ht="192" customHeight="1" x14ac:dyDescent="0.25">
      <c r="A144"/>
      <c r="B144" s="14" t="s">
        <v>125</v>
      </c>
      <c r="C144" s="17">
        <v>149</v>
      </c>
      <c r="D144" s="11">
        <v>0</v>
      </c>
      <c r="E144" s="8">
        <f t="shared" si="24"/>
        <v>0</v>
      </c>
      <c r="F144" s="9">
        <f t="shared" si="25"/>
        <v>149</v>
      </c>
      <c r="G144" s="10"/>
      <c r="H144" s="7">
        <f t="shared" si="26"/>
        <v>0</v>
      </c>
    </row>
    <row r="145" spans="2:8" s="2" customFormat="1" x14ac:dyDescent="0.3">
      <c r="B145" s="13"/>
      <c r="C145" s="16"/>
      <c r="D145" s="5"/>
      <c r="E145" s="5"/>
      <c r="F145" s="5"/>
      <c r="G145" s="3"/>
      <c r="H145"/>
    </row>
    <row r="146" spans="2:8" s="2" customFormat="1" x14ac:dyDescent="0.3">
      <c r="B146" s="13"/>
      <c r="C146" s="16"/>
      <c r="D146" s="5"/>
      <c r="E146" s="5"/>
      <c r="F146" s="5"/>
      <c r="G146" s="3"/>
      <c r="H146"/>
    </row>
    <row r="147" spans="2:8" s="2" customFormat="1" x14ac:dyDescent="0.3">
      <c r="B147" s="13"/>
      <c r="C147" s="16"/>
      <c r="D147" s="5"/>
      <c r="E147" s="5"/>
      <c r="F147" s="5"/>
      <c r="G147" s="3"/>
      <c r="H147"/>
    </row>
    <row r="148" spans="2:8" s="2" customFormat="1" x14ac:dyDescent="0.3">
      <c r="B148" s="13"/>
      <c r="C148" s="16"/>
      <c r="D148" s="5"/>
      <c r="E148" s="5"/>
      <c r="F148" s="5"/>
      <c r="G148" s="3"/>
      <c r="H148"/>
    </row>
    <row r="149" spans="2:8" s="2" customFormat="1" x14ac:dyDescent="0.3">
      <c r="B149" s="13"/>
      <c r="C149" s="16"/>
      <c r="D149" s="5"/>
      <c r="E149" s="5"/>
      <c r="F149" s="5"/>
      <c r="G149" s="3"/>
      <c r="H149"/>
    </row>
    <row r="150" spans="2:8" s="2" customFormat="1" x14ac:dyDescent="0.3">
      <c r="B150" s="13"/>
      <c r="C150" s="16"/>
      <c r="D150" s="5"/>
      <c r="E150" s="5"/>
      <c r="F150" s="5"/>
      <c r="G150" s="3"/>
      <c r="H150"/>
    </row>
    <row r="151" spans="2:8" s="2" customFormat="1" x14ac:dyDescent="0.3">
      <c r="B151" s="13"/>
      <c r="C151" s="16"/>
      <c r="D151" s="5"/>
      <c r="E151" s="5"/>
      <c r="F151" s="5"/>
      <c r="G151" s="3"/>
      <c r="H151"/>
    </row>
    <row r="152" spans="2:8" s="2" customFormat="1" x14ac:dyDescent="0.3">
      <c r="B152" s="13"/>
      <c r="C152" s="16"/>
      <c r="D152" s="5"/>
      <c r="E152" s="5"/>
      <c r="F152" s="5"/>
      <c r="G152" s="3"/>
      <c r="H152"/>
    </row>
    <row r="153" spans="2:8" s="2" customFormat="1" x14ac:dyDescent="0.3">
      <c r="B153" s="13"/>
      <c r="C153" s="16"/>
      <c r="D153" s="5"/>
      <c r="E153" s="5"/>
      <c r="F153" s="5"/>
      <c r="G153" s="3"/>
      <c r="H153"/>
    </row>
    <row r="154" spans="2:8" s="2" customFormat="1" x14ac:dyDescent="0.3">
      <c r="B154" s="13"/>
      <c r="C154" s="16"/>
      <c r="D154" s="5"/>
      <c r="E154" s="5"/>
      <c r="F154" s="5"/>
      <c r="G154" s="3"/>
      <c r="H154"/>
    </row>
    <row r="155" spans="2:8" s="2" customFormat="1" x14ac:dyDescent="0.3">
      <c r="B155" s="13"/>
      <c r="C155" s="16"/>
      <c r="D155" s="5"/>
      <c r="E155" s="5"/>
      <c r="F155" s="5"/>
      <c r="G155" s="3"/>
      <c r="H155"/>
    </row>
    <row r="156" spans="2:8" s="2" customFormat="1" x14ac:dyDescent="0.3">
      <c r="B156" s="13"/>
      <c r="C156" s="16"/>
      <c r="D156" s="5"/>
      <c r="E156" s="5"/>
      <c r="F156" s="5"/>
      <c r="G156" s="3"/>
      <c r="H156"/>
    </row>
    <row r="157" spans="2:8" s="2" customFormat="1" x14ac:dyDescent="0.3">
      <c r="B157" s="13"/>
      <c r="C157" s="16"/>
      <c r="D157" s="5"/>
      <c r="E157" s="5"/>
      <c r="F157" s="5"/>
      <c r="G157" s="3"/>
      <c r="H157"/>
    </row>
    <row r="158" spans="2:8" s="2" customFormat="1" x14ac:dyDescent="0.3">
      <c r="B158" s="13"/>
      <c r="C158" s="16"/>
      <c r="D158" s="5"/>
      <c r="E158" s="5"/>
      <c r="F158" s="5"/>
      <c r="G158" s="3"/>
      <c r="H158"/>
    </row>
    <row r="159" spans="2:8" s="2" customFormat="1" x14ac:dyDescent="0.3">
      <c r="B159" s="13"/>
      <c r="C159" s="16"/>
      <c r="D159" s="5"/>
      <c r="E159" s="5"/>
      <c r="F159" s="5"/>
      <c r="G159" s="3"/>
      <c r="H159"/>
    </row>
    <row r="160" spans="2:8" s="2" customFormat="1" x14ac:dyDescent="0.3">
      <c r="B160" s="13"/>
      <c r="C160" s="16"/>
      <c r="D160" s="5"/>
      <c r="E160" s="5"/>
      <c r="F160" s="5"/>
      <c r="G160" s="3"/>
      <c r="H160"/>
    </row>
    <row r="161" spans="2:8" s="2" customFormat="1" x14ac:dyDescent="0.3">
      <c r="B161" s="13"/>
      <c r="C161" s="16"/>
      <c r="D161" s="5"/>
      <c r="E161" s="5"/>
      <c r="F161" s="5"/>
      <c r="G161" s="3"/>
      <c r="H161"/>
    </row>
    <row r="162" spans="2:8" s="2" customFormat="1" x14ac:dyDescent="0.3">
      <c r="B162" s="13"/>
      <c r="C162" s="16"/>
      <c r="D162" s="5"/>
      <c r="E162" s="5"/>
      <c r="F162" s="5"/>
      <c r="G162" s="3"/>
      <c r="H162"/>
    </row>
    <row r="163" spans="2:8" s="2" customFormat="1" x14ac:dyDescent="0.3">
      <c r="B163" s="13"/>
      <c r="C163" s="16"/>
      <c r="D163" s="5"/>
      <c r="E163" s="5"/>
      <c r="F163" s="5"/>
      <c r="G163" s="3"/>
      <c r="H163"/>
    </row>
    <row r="164" spans="2:8" s="2" customFormat="1" x14ac:dyDescent="0.3">
      <c r="B164" s="13"/>
      <c r="C164" s="16"/>
      <c r="D164" s="5"/>
      <c r="E164" s="5"/>
      <c r="F164" s="5"/>
      <c r="G164" s="3"/>
      <c r="H164"/>
    </row>
    <row r="165" spans="2:8" s="2" customFormat="1" x14ac:dyDescent="0.3">
      <c r="B165" s="13"/>
      <c r="C165" s="16"/>
      <c r="D165" s="5"/>
      <c r="E165" s="5"/>
      <c r="F165" s="5"/>
      <c r="G165" s="3"/>
      <c r="H165"/>
    </row>
    <row r="166" spans="2:8" s="2" customFormat="1" x14ac:dyDescent="0.3">
      <c r="B166" s="13"/>
      <c r="C166" s="16"/>
      <c r="D166" s="5"/>
      <c r="E166" s="5"/>
      <c r="F166" s="5"/>
      <c r="G166" s="3"/>
      <c r="H166"/>
    </row>
    <row r="167" spans="2:8" s="2" customFormat="1" x14ac:dyDescent="0.3">
      <c r="B167" s="13"/>
      <c r="C167" s="16"/>
      <c r="D167" s="5"/>
      <c r="E167" s="5"/>
      <c r="F167" s="5"/>
      <c r="G167" s="3"/>
      <c r="H167"/>
    </row>
    <row r="168" spans="2:8" s="2" customFormat="1" x14ac:dyDescent="0.3">
      <c r="B168" s="13"/>
      <c r="C168" s="16"/>
      <c r="D168" s="5"/>
      <c r="E168" s="5"/>
      <c r="F168" s="5"/>
      <c r="G168" s="3"/>
      <c r="H168"/>
    </row>
    <row r="169" spans="2:8" s="2" customFormat="1" x14ac:dyDescent="0.3">
      <c r="B169" s="13"/>
      <c r="C169" s="16"/>
      <c r="D169" s="5"/>
      <c r="E169" s="5"/>
      <c r="F169" s="5"/>
      <c r="G169" s="3"/>
      <c r="H169"/>
    </row>
    <row r="170" spans="2:8" s="2" customFormat="1" x14ac:dyDescent="0.3">
      <c r="B170" s="13"/>
      <c r="C170" s="16"/>
      <c r="D170" s="5"/>
      <c r="E170" s="5"/>
      <c r="F170" s="5"/>
      <c r="G170" s="3"/>
      <c r="H170"/>
    </row>
    <row r="171" spans="2:8" s="2" customFormat="1" x14ac:dyDescent="0.3">
      <c r="B171" s="13"/>
      <c r="C171" s="16"/>
      <c r="D171" s="5"/>
      <c r="E171" s="5"/>
      <c r="F171" s="5"/>
      <c r="G171" s="3"/>
      <c r="H171"/>
    </row>
    <row r="172" spans="2:8" s="2" customFormat="1" x14ac:dyDescent="0.3">
      <c r="B172" s="13"/>
      <c r="C172" s="16"/>
      <c r="D172" s="5"/>
      <c r="E172" s="5"/>
      <c r="F172" s="5"/>
      <c r="G172" s="3"/>
      <c r="H172"/>
    </row>
    <row r="173" spans="2:8" s="2" customFormat="1" x14ac:dyDescent="0.3">
      <c r="B173" s="13"/>
      <c r="C173" s="16"/>
      <c r="D173" s="5"/>
      <c r="E173" s="5"/>
      <c r="F173" s="5"/>
      <c r="G173" s="3"/>
      <c r="H173"/>
    </row>
    <row r="174" spans="2:8" s="2" customFormat="1" x14ac:dyDescent="0.3">
      <c r="B174" s="13"/>
      <c r="C174" s="16"/>
      <c r="D174" s="5"/>
      <c r="E174" s="5"/>
      <c r="F174" s="5"/>
      <c r="G174" s="3"/>
      <c r="H174"/>
    </row>
    <row r="175" spans="2:8" s="2" customFormat="1" x14ac:dyDescent="0.3">
      <c r="B175" s="13"/>
      <c r="C175" s="16"/>
      <c r="D175" s="5"/>
      <c r="E175" s="5"/>
      <c r="F175" s="5"/>
      <c r="G175" s="3"/>
      <c r="H175"/>
    </row>
    <row r="176" spans="2:8" s="2" customFormat="1" x14ac:dyDescent="0.3">
      <c r="B176" s="13"/>
      <c r="C176" s="16"/>
      <c r="D176" s="5"/>
      <c r="E176" s="5"/>
      <c r="F176" s="5"/>
      <c r="G176" s="3"/>
      <c r="H176"/>
    </row>
    <row r="177" spans="2:8" s="2" customFormat="1" x14ac:dyDescent="0.3">
      <c r="B177" s="13"/>
      <c r="C177" s="16"/>
      <c r="D177" s="5"/>
      <c r="E177" s="5"/>
      <c r="F177" s="5"/>
      <c r="G177" s="3"/>
      <c r="H177"/>
    </row>
    <row r="178" spans="2:8" s="2" customFormat="1" x14ac:dyDescent="0.3">
      <c r="B178" s="13"/>
      <c r="C178" s="16"/>
      <c r="D178" s="5"/>
      <c r="E178" s="5"/>
      <c r="F178" s="5"/>
      <c r="G178" s="3"/>
      <c r="H178"/>
    </row>
    <row r="179" spans="2:8" s="2" customFormat="1" x14ac:dyDescent="0.3">
      <c r="B179" s="13"/>
      <c r="C179" s="16"/>
      <c r="D179" s="5"/>
      <c r="E179" s="5"/>
      <c r="F179" s="5"/>
      <c r="G179" s="3"/>
      <c r="H179"/>
    </row>
    <row r="180" spans="2:8" s="2" customFormat="1" x14ac:dyDescent="0.3">
      <c r="B180" s="13"/>
      <c r="C180" s="16"/>
      <c r="D180" s="5"/>
      <c r="E180" s="5"/>
      <c r="F180" s="5"/>
      <c r="G180" s="3"/>
      <c r="H180"/>
    </row>
    <row r="181" spans="2:8" s="2" customFormat="1" x14ac:dyDescent="0.3">
      <c r="B181" s="13"/>
      <c r="C181" s="16"/>
      <c r="D181" s="5"/>
      <c r="E181" s="5"/>
      <c r="F181" s="5"/>
      <c r="G181" s="3"/>
      <c r="H181"/>
    </row>
    <row r="182" spans="2:8" s="2" customFormat="1" x14ac:dyDescent="0.3">
      <c r="B182" s="13"/>
      <c r="C182" s="16"/>
      <c r="D182" s="5"/>
      <c r="E182" s="5"/>
      <c r="F182" s="5"/>
      <c r="G182" s="3"/>
      <c r="H182"/>
    </row>
    <row r="183" spans="2:8" s="2" customFormat="1" x14ac:dyDescent="0.3">
      <c r="B183" s="13"/>
      <c r="C183" s="16"/>
      <c r="D183" s="5"/>
      <c r="E183" s="5"/>
      <c r="F183" s="5"/>
      <c r="G183" s="3"/>
      <c r="H183"/>
    </row>
    <row r="184" spans="2:8" s="2" customFormat="1" x14ac:dyDescent="0.3">
      <c r="B184" s="13"/>
      <c r="C184" s="16"/>
      <c r="D184" s="5"/>
      <c r="E184" s="5"/>
      <c r="F184" s="5"/>
      <c r="G184" s="3"/>
      <c r="H184"/>
    </row>
    <row r="185" spans="2:8" s="2" customFormat="1" x14ac:dyDescent="0.3">
      <c r="B185" s="13"/>
      <c r="C185" s="16"/>
      <c r="D185" s="5"/>
      <c r="E185" s="5"/>
      <c r="F185" s="5"/>
      <c r="G185" s="3"/>
      <c r="H185"/>
    </row>
    <row r="186" spans="2:8" s="2" customFormat="1" x14ac:dyDescent="0.3">
      <c r="B186" s="13"/>
      <c r="C186" s="16"/>
      <c r="D186" s="5"/>
      <c r="E186" s="5"/>
      <c r="F186" s="5"/>
      <c r="G186" s="3"/>
      <c r="H186"/>
    </row>
    <row r="187" spans="2:8" s="2" customFormat="1" x14ac:dyDescent="0.3">
      <c r="B187" s="13"/>
      <c r="C187" s="16"/>
      <c r="D187" s="5"/>
      <c r="E187" s="5"/>
      <c r="F187" s="5"/>
      <c r="G187" s="3"/>
      <c r="H187"/>
    </row>
    <row r="188" spans="2:8" s="2" customFormat="1" x14ac:dyDescent="0.3">
      <c r="B188" s="13"/>
      <c r="C188" s="16"/>
      <c r="D188" s="5"/>
      <c r="E188" s="5"/>
      <c r="F188" s="5"/>
      <c r="G188" s="3"/>
      <c r="H188"/>
    </row>
    <row r="189" spans="2:8" s="2" customFormat="1" x14ac:dyDescent="0.3">
      <c r="B189" s="13"/>
      <c r="C189" s="16"/>
      <c r="D189" s="5"/>
      <c r="E189" s="5"/>
      <c r="F189" s="5"/>
      <c r="G189" s="3"/>
      <c r="H189"/>
    </row>
    <row r="190" spans="2:8" s="2" customFormat="1" x14ac:dyDescent="0.3">
      <c r="B190" s="13"/>
      <c r="C190" s="16"/>
      <c r="D190" s="5"/>
      <c r="E190" s="5"/>
      <c r="F190" s="5"/>
      <c r="G190" s="3"/>
      <c r="H190"/>
    </row>
    <row r="191" spans="2:8" s="2" customFormat="1" x14ac:dyDescent="0.3">
      <c r="B191" s="13"/>
      <c r="C191" s="16"/>
      <c r="D191" s="5"/>
      <c r="E191" s="5"/>
      <c r="F191" s="5"/>
      <c r="G191" s="3"/>
      <c r="H191"/>
    </row>
    <row r="192" spans="2:8" s="2" customFormat="1" x14ac:dyDescent="0.3">
      <c r="B192" s="13"/>
      <c r="C192" s="16"/>
      <c r="D192" s="5"/>
      <c r="E192" s="5"/>
      <c r="F192" s="5"/>
      <c r="G192" s="3"/>
      <c r="H192"/>
    </row>
    <row r="193" spans="2:8" s="2" customFormat="1" x14ac:dyDescent="0.3">
      <c r="B193" s="13"/>
      <c r="C193" s="16"/>
      <c r="D193" s="5"/>
      <c r="E193" s="5"/>
      <c r="F193" s="5"/>
      <c r="G193" s="3"/>
      <c r="H193"/>
    </row>
    <row r="194" spans="2:8" s="2" customFormat="1" x14ac:dyDescent="0.3">
      <c r="B194" s="13"/>
      <c r="C194" s="16"/>
      <c r="D194" s="5"/>
      <c r="E194" s="5"/>
      <c r="F194" s="5"/>
      <c r="G194" s="3"/>
      <c r="H194"/>
    </row>
    <row r="195" spans="2:8" s="2" customFormat="1" x14ac:dyDescent="0.3">
      <c r="B195" s="13"/>
      <c r="C195" s="16"/>
      <c r="D195" s="5"/>
      <c r="E195" s="5"/>
      <c r="F195" s="5"/>
      <c r="G195" s="3"/>
      <c r="H195"/>
    </row>
    <row r="196" spans="2:8" s="2" customFormat="1" x14ac:dyDescent="0.3">
      <c r="B196" s="13"/>
      <c r="C196" s="16"/>
      <c r="D196" s="5"/>
      <c r="E196" s="5"/>
      <c r="F196" s="5"/>
      <c r="G196" s="3"/>
      <c r="H196"/>
    </row>
    <row r="197" spans="2:8" s="2" customFormat="1" x14ac:dyDescent="0.3">
      <c r="B197" s="13"/>
      <c r="C197" s="16"/>
      <c r="D197" s="5"/>
      <c r="E197" s="5"/>
      <c r="F197" s="5"/>
      <c r="G197" s="3"/>
      <c r="H197"/>
    </row>
    <row r="198" spans="2:8" s="2" customFormat="1" x14ac:dyDescent="0.3">
      <c r="B198" s="13"/>
      <c r="C198" s="16"/>
      <c r="D198" s="5"/>
      <c r="E198" s="5"/>
      <c r="F198" s="5"/>
      <c r="G198" s="3"/>
      <c r="H198"/>
    </row>
    <row r="199" spans="2:8" s="2" customFormat="1" x14ac:dyDescent="0.3">
      <c r="B199" s="13"/>
      <c r="C199" s="16"/>
      <c r="D199" s="5"/>
      <c r="E199" s="5"/>
      <c r="F199" s="5"/>
      <c r="G199" s="3"/>
      <c r="H199"/>
    </row>
    <row r="200" spans="2:8" s="2" customFormat="1" x14ac:dyDescent="0.3">
      <c r="B200" s="13"/>
      <c r="C200" s="16"/>
      <c r="D200" s="5"/>
      <c r="E200" s="5"/>
      <c r="F200" s="5"/>
      <c r="G200" s="3"/>
      <c r="H200"/>
    </row>
    <row r="201" spans="2:8" s="2" customFormat="1" x14ac:dyDescent="0.3">
      <c r="B201" s="13"/>
      <c r="C201" s="16"/>
      <c r="D201" s="5"/>
      <c r="E201" s="5"/>
      <c r="F201" s="5"/>
      <c r="G201" s="3"/>
      <c r="H201"/>
    </row>
    <row r="202" spans="2:8" s="2" customFormat="1" x14ac:dyDescent="0.3">
      <c r="B202" s="13"/>
      <c r="C202" s="16"/>
      <c r="D202" s="5"/>
      <c r="E202" s="5"/>
      <c r="F202" s="5"/>
      <c r="G202" s="3"/>
      <c r="H202"/>
    </row>
    <row r="203" spans="2:8" s="2" customFormat="1" x14ac:dyDescent="0.3">
      <c r="B203" s="13"/>
      <c r="C203" s="16"/>
      <c r="D203" s="5"/>
      <c r="E203" s="5"/>
      <c r="F203" s="5"/>
      <c r="G203" s="3"/>
      <c r="H203"/>
    </row>
    <row r="204" spans="2:8" s="2" customFormat="1" x14ac:dyDescent="0.3">
      <c r="B204" s="13"/>
      <c r="C204" s="16"/>
      <c r="D204" s="5"/>
      <c r="E204" s="5"/>
      <c r="F204" s="5"/>
      <c r="G204" s="3"/>
      <c r="H204"/>
    </row>
    <row r="205" spans="2:8" s="2" customFormat="1" x14ac:dyDescent="0.3">
      <c r="B205" s="13"/>
      <c r="C205" s="16"/>
      <c r="D205" s="5"/>
      <c r="E205" s="5"/>
      <c r="F205" s="5"/>
      <c r="G205" s="3"/>
      <c r="H205"/>
    </row>
    <row r="206" spans="2:8" s="2" customFormat="1" x14ac:dyDescent="0.3">
      <c r="B206" s="13"/>
      <c r="C206" s="16"/>
      <c r="D206" s="5"/>
      <c r="E206" s="5"/>
      <c r="F206" s="5"/>
      <c r="G206" s="3"/>
      <c r="H206"/>
    </row>
    <row r="207" spans="2:8" s="2" customFormat="1" x14ac:dyDescent="0.3">
      <c r="B207" s="13"/>
      <c r="C207" s="16"/>
      <c r="D207" s="5"/>
      <c r="E207" s="5"/>
      <c r="F207" s="5"/>
      <c r="G207" s="3"/>
      <c r="H207"/>
    </row>
    <row r="208" spans="2:8" s="2" customFormat="1" x14ac:dyDescent="0.3">
      <c r="B208" s="13"/>
      <c r="C208" s="16"/>
      <c r="D208" s="5"/>
      <c r="E208" s="5"/>
      <c r="F208" s="5"/>
      <c r="G208" s="3"/>
      <c r="H208"/>
    </row>
    <row r="209" spans="2:8" s="2" customFormat="1" x14ac:dyDescent="0.3">
      <c r="B209" s="13"/>
      <c r="C209" s="16"/>
      <c r="D209" s="5"/>
      <c r="E209" s="5"/>
      <c r="F209" s="5"/>
      <c r="G209" s="3"/>
      <c r="H209"/>
    </row>
    <row r="210" spans="2:8" s="2" customFormat="1" x14ac:dyDescent="0.3">
      <c r="B210" s="13"/>
      <c r="C210" s="16"/>
      <c r="D210" s="5"/>
      <c r="E210" s="5"/>
      <c r="F210" s="5"/>
      <c r="G210" s="3"/>
      <c r="H210"/>
    </row>
    <row r="211" spans="2:8" s="2" customFormat="1" x14ac:dyDescent="0.3">
      <c r="B211" s="13"/>
      <c r="C211" s="16"/>
      <c r="D211" s="5"/>
      <c r="E211" s="5"/>
      <c r="F211" s="5"/>
      <c r="G211" s="3"/>
      <c r="H211"/>
    </row>
    <row r="212" spans="2:8" s="2" customFormat="1" x14ac:dyDescent="0.3">
      <c r="B212" s="13"/>
      <c r="C212" s="16"/>
      <c r="D212" s="5"/>
      <c r="E212" s="5"/>
      <c r="F212" s="5"/>
      <c r="G212" s="3"/>
      <c r="H212"/>
    </row>
    <row r="213" spans="2:8" s="2" customFormat="1" x14ac:dyDescent="0.3">
      <c r="B213" s="13"/>
      <c r="C213" s="16"/>
      <c r="D213" s="5"/>
      <c r="E213" s="5"/>
      <c r="F213" s="5"/>
      <c r="G213" s="3"/>
      <c r="H213"/>
    </row>
    <row r="214" spans="2:8" s="2" customFormat="1" x14ac:dyDescent="0.3">
      <c r="B214" s="13"/>
      <c r="C214" s="16"/>
      <c r="D214" s="5"/>
      <c r="E214" s="5"/>
      <c r="F214" s="5"/>
      <c r="G214" s="3"/>
      <c r="H214"/>
    </row>
    <row r="215" spans="2:8" s="2" customFormat="1" x14ac:dyDescent="0.3">
      <c r="B215" s="13"/>
      <c r="C215" s="16"/>
      <c r="D215" s="5"/>
      <c r="E215" s="5"/>
      <c r="F215" s="5"/>
      <c r="G215" s="3"/>
      <c r="H215"/>
    </row>
    <row r="216" spans="2:8" s="2" customFormat="1" x14ac:dyDescent="0.3">
      <c r="B216" s="13"/>
      <c r="C216" s="16"/>
      <c r="D216" s="5"/>
      <c r="E216" s="5"/>
      <c r="F216" s="5"/>
      <c r="G216" s="3"/>
      <c r="H216"/>
    </row>
    <row r="217" spans="2:8" s="2" customFormat="1" x14ac:dyDescent="0.3">
      <c r="B217" s="13"/>
      <c r="C217" s="16"/>
      <c r="D217" s="5"/>
      <c r="E217" s="5"/>
      <c r="F217" s="5"/>
      <c r="G217" s="3"/>
      <c r="H217"/>
    </row>
    <row r="218" spans="2:8" s="2" customFormat="1" x14ac:dyDescent="0.3">
      <c r="B218" s="13"/>
      <c r="C218" s="16"/>
      <c r="D218" s="5"/>
      <c r="E218" s="5"/>
      <c r="F218" s="5"/>
      <c r="G218" s="3"/>
      <c r="H218"/>
    </row>
    <row r="219" spans="2:8" s="2" customFormat="1" x14ac:dyDescent="0.3">
      <c r="B219" s="13"/>
      <c r="C219" s="16"/>
      <c r="D219" s="5"/>
      <c r="E219" s="5"/>
      <c r="F219" s="5"/>
      <c r="G219" s="3"/>
      <c r="H219"/>
    </row>
    <row r="220" spans="2:8" s="2" customFormat="1" x14ac:dyDescent="0.3">
      <c r="B220" s="13"/>
      <c r="C220" s="16"/>
      <c r="D220" s="5"/>
      <c r="E220" s="5"/>
      <c r="F220" s="5"/>
      <c r="G220" s="3"/>
      <c r="H220"/>
    </row>
    <row r="221" spans="2:8" s="2" customFormat="1" x14ac:dyDescent="0.3">
      <c r="B221" s="13"/>
      <c r="C221" s="16"/>
      <c r="D221" s="5"/>
      <c r="E221" s="5"/>
      <c r="F221" s="5"/>
      <c r="G221" s="3"/>
      <c r="H221"/>
    </row>
    <row r="222" spans="2:8" s="2" customFormat="1" x14ac:dyDescent="0.3">
      <c r="B222" s="13"/>
      <c r="C222" s="16"/>
      <c r="D222" s="5"/>
      <c r="E222" s="5"/>
      <c r="F222" s="5"/>
      <c r="G222" s="3"/>
      <c r="H222"/>
    </row>
    <row r="223" spans="2:8" s="2" customFormat="1" x14ac:dyDescent="0.3">
      <c r="B223" s="13"/>
      <c r="C223" s="16"/>
      <c r="D223" s="5"/>
      <c r="E223" s="5"/>
      <c r="F223" s="5"/>
      <c r="G223" s="3"/>
      <c r="H223"/>
    </row>
    <row r="224" spans="2:8" s="2" customFormat="1" x14ac:dyDescent="0.3">
      <c r="B224" s="13"/>
      <c r="C224" s="16"/>
      <c r="D224" s="5"/>
      <c r="E224" s="5"/>
      <c r="F224" s="5"/>
      <c r="G224" s="3"/>
      <c r="H224"/>
    </row>
    <row r="225" spans="2:8" s="2" customFormat="1" x14ac:dyDescent="0.3">
      <c r="B225" s="13"/>
      <c r="C225" s="16"/>
      <c r="D225" s="5"/>
      <c r="E225" s="5"/>
      <c r="F225" s="5"/>
      <c r="G225" s="3"/>
      <c r="H225"/>
    </row>
    <row r="226" spans="2:8" s="2" customFormat="1" x14ac:dyDescent="0.3">
      <c r="B226" s="13"/>
      <c r="C226" s="16"/>
      <c r="D226" s="5"/>
      <c r="E226" s="5"/>
      <c r="F226" s="5"/>
      <c r="G226" s="3"/>
      <c r="H226"/>
    </row>
    <row r="227" spans="2:8" s="2" customFormat="1" x14ac:dyDescent="0.3">
      <c r="B227" s="13"/>
      <c r="C227" s="16"/>
      <c r="D227" s="5"/>
      <c r="E227" s="5"/>
      <c r="F227" s="5"/>
      <c r="G227" s="3"/>
      <c r="H227"/>
    </row>
    <row r="228" spans="2:8" s="2" customFormat="1" x14ac:dyDescent="0.3">
      <c r="B228" s="13"/>
      <c r="C228" s="16"/>
      <c r="D228" s="5"/>
      <c r="E228" s="5"/>
      <c r="F228" s="5"/>
      <c r="G228" s="3"/>
      <c r="H228"/>
    </row>
    <row r="229" spans="2:8" s="2" customFormat="1" x14ac:dyDescent="0.3">
      <c r="B229" s="13"/>
      <c r="C229" s="16"/>
      <c r="D229" s="5"/>
      <c r="E229" s="5"/>
      <c r="F229" s="5"/>
      <c r="G229" s="3"/>
      <c r="H229"/>
    </row>
    <row r="230" spans="2:8" s="2" customFormat="1" x14ac:dyDescent="0.3">
      <c r="B230" s="13"/>
      <c r="C230" s="16"/>
      <c r="D230" s="5"/>
      <c r="E230" s="5"/>
      <c r="F230" s="5"/>
      <c r="G230" s="3"/>
      <c r="H230"/>
    </row>
    <row r="231" spans="2:8" s="2" customFormat="1" x14ac:dyDescent="0.3">
      <c r="B231" s="13"/>
      <c r="C231" s="16"/>
      <c r="D231" s="5"/>
      <c r="E231" s="5"/>
      <c r="F231" s="5"/>
      <c r="G231" s="3"/>
      <c r="H231"/>
    </row>
    <row r="232" spans="2:8" s="2" customFormat="1" x14ac:dyDescent="0.3">
      <c r="B232" s="13"/>
      <c r="C232" s="16"/>
      <c r="D232" s="5"/>
      <c r="E232" s="5"/>
      <c r="F232" s="5"/>
      <c r="G232" s="3"/>
      <c r="H232"/>
    </row>
    <row r="233" spans="2:8" s="2" customFormat="1" x14ac:dyDescent="0.3">
      <c r="B233" s="13"/>
      <c r="C233" s="16"/>
      <c r="D233" s="5"/>
      <c r="E233" s="5"/>
      <c r="F233" s="5"/>
      <c r="G233" s="3"/>
      <c r="H233"/>
    </row>
    <row r="234" spans="2:8" s="2" customFormat="1" x14ac:dyDescent="0.3">
      <c r="B234" s="13"/>
      <c r="C234" s="16"/>
      <c r="D234" s="5"/>
      <c r="E234" s="5"/>
      <c r="F234" s="5"/>
      <c r="G234" s="3"/>
      <c r="H234"/>
    </row>
    <row r="235" spans="2:8" s="2" customFormat="1" x14ac:dyDescent="0.3">
      <c r="B235" s="13"/>
      <c r="C235" s="16"/>
      <c r="D235" s="5"/>
      <c r="E235" s="5"/>
      <c r="F235" s="5"/>
      <c r="G235" s="3"/>
      <c r="H235"/>
    </row>
    <row r="236" spans="2:8" s="2" customFormat="1" x14ac:dyDescent="0.3">
      <c r="B236" s="13"/>
      <c r="C236" s="16"/>
      <c r="D236" s="5"/>
      <c r="E236" s="5"/>
      <c r="F236" s="5"/>
      <c r="G236" s="3"/>
      <c r="H236"/>
    </row>
    <row r="237" spans="2:8" s="2" customFormat="1" x14ac:dyDescent="0.3">
      <c r="B237" s="13"/>
      <c r="C237" s="16"/>
      <c r="D237" s="5"/>
      <c r="E237" s="5"/>
      <c r="F237" s="5"/>
      <c r="G237" s="3"/>
      <c r="H237"/>
    </row>
    <row r="238" spans="2:8" s="2" customFormat="1" x14ac:dyDescent="0.3">
      <c r="B238" s="13"/>
      <c r="C238" s="16"/>
      <c r="D238" s="5"/>
      <c r="E238" s="5"/>
      <c r="F238" s="5"/>
      <c r="G238" s="3"/>
      <c r="H238"/>
    </row>
    <row r="239" spans="2:8" s="2" customFormat="1" x14ac:dyDescent="0.3">
      <c r="B239" s="13"/>
      <c r="C239" s="16"/>
      <c r="D239" s="5"/>
      <c r="E239" s="5"/>
      <c r="F239" s="5"/>
      <c r="G239" s="3"/>
      <c r="H239"/>
    </row>
    <row r="240" spans="2:8" s="2" customFormat="1" x14ac:dyDescent="0.3">
      <c r="B240" s="13"/>
      <c r="C240" s="16"/>
      <c r="D240" s="5"/>
      <c r="E240" s="5"/>
      <c r="F240" s="5"/>
      <c r="G240" s="3"/>
      <c r="H240"/>
    </row>
    <row r="241" spans="2:8" s="2" customFormat="1" x14ac:dyDescent="0.3">
      <c r="B241" s="13"/>
      <c r="C241" s="16"/>
      <c r="D241" s="5"/>
      <c r="E241" s="5"/>
      <c r="F241" s="5"/>
      <c r="G241" s="3"/>
      <c r="H241"/>
    </row>
    <row r="242" spans="2:8" s="2" customFormat="1" x14ac:dyDescent="0.3">
      <c r="B242" s="13"/>
      <c r="C242" s="16"/>
      <c r="D242" s="5"/>
      <c r="E242" s="5"/>
      <c r="F242" s="5"/>
      <c r="G242" s="3"/>
      <c r="H242"/>
    </row>
    <row r="243" spans="2:8" s="2" customFormat="1" x14ac:dyDescent="0.3">
      <c r="B243" s="13"/>
      <c r="C243" s="16"/>
      <c r="D243" s="5"/>
      <c r="E243" s="5"/>
      <c r="F243" s="5"/>
      <c r="G243" s="3"/>
      <c r="H243"/>
    </row>
    <row r="244" spans="2:8" s="2" customFormat="1" x14ac:dyDescent="0.3">
      <c r="B244" s="13"/>
      <c r="C244" s="16"/>
      <c r="D244" s="5"/>
      <c r="E244" s="5"/>
      <c r="F244" s="5"/>
      <c r="G244" s="3"/>
      <c r="H244"/>
    </row>
    <row r="245" spans="2:8" s="2" customFormat="1" x14ac:dyDescent="0.3">
      <c r="B245" s="13"/>
      <c r="C245" s="16"/>
      <c r="D245" s="5"/>
      <c r="E245" s="5"/>
      <c r="F245" s="5"/>
      <c r="G245" s="3"/>
      <c r="H245"/>
    </row>
    <row r="246" spans="2:8" s="2" customFormat="1" x14ac:dyDescent="0.3">
      <c r="B246" s="13"/>
      <c r="C246" s="16"/>
      <c r="D246" s="5"/>
      <c r="E246" s="5"/>
      <c r="F246" s="5"/>
      <c r="G246" s="3"/>
      <c r="H246"/>
    </row>
    <row r="247" spans="2:8" s="2" customFormat="1" x14ac:dyDescent="0.3">
      <c r="B247" s="13"/>
      <c r="C247" s="16"/>
      <c r="D247" s="5"/>
      <c r="E247" s="5"/>
      <c r="F247" s="5"/>
      <c r="G247" s="3"/>
      <c r="H247"/>
    </row>
    <row r="248" spans="2:8" s="2" customFormat="1" x14ac:dyDescent="0.3">
      <c r="B248" s="13"/>
      <c r="C248" s="16"/>
      <c r="D248" s="5"/>
      <c r="E248" s="5"/>
      <c r="F248" s="5"/>
      <c r="G248" s="3"/>
      <c r="H248"/>
    </row>
    <row r="249" spans="2:8" s="2" customFormat="1" x14ac:dyDescent="0.3">
      <c r="B249" s="13"/>
      <c r="C249" s="16"/>
      <c r="D249" s="5"/>
      <c r="E249" s="5"/>
      <c r="F249" s="5"/>
      <c r="G249" s="3"/>
      <c r="H249"/>
    </row>
    <row r="250" spans="2:8" s="2" customFormat="1" x14ac:dyDescent="0.3">
      <c r="B250" s="13"/>
      <c r="C250" s="16"/>
      <c r="D250" s="5"/>
      <c r="E250" s="5"/>
      <c r="F250" s="5"/>
      <c r="G250" s="3"/>
      <c r="H250"/>
    </row>
    <row r="251" spans="2:8" s="2" customFormat="1" x14ac:dyDescent="0.3">
      <c r="B251" s="13"/>
      <c r="C251" s="16"/>
      <c r="D251" s="5"/>
      <c r="E251" s="5"/>
      <c r="F251" s="5"/>
      <c r="G251" s="3"/>
      <c r="H251"/>
    </row>
    <row r="252" spans="2:8" s="2" customFormat="1" x14ac:dyDescent="0.3">
      <c r="B252" s="13"/>
      <c r="C252" s="16"/>
      <c r="D252" s="5"/>
      <c r="E252" s="5"/>
      <c r="F252" s="5"/>
      <c r="G252" s="3"/>
      <c r="H252"/>
    </row>
    <row r="253" spans="2:8" s="2" customFormat="1" x14ac:dyDescent="0.3">
      <c r="B253" s="13"/>
      <c r="C253" s="16"/>
      <c r="D253" s="5"/>
      <c r="E253" s="5"/>
      <c r="F253" s="5"/>
      <c r="G253" s="3"/>
      <c r="H253"/>
    </row>
    <row r="254" spans="2:8" s="2" customFormat="1" x14ac:dyDescent="0.3">
      <c r="B254" s="13"/>
      <c r="C254" s="16"/>
      <c r="D254" s="5"/>
      <c r="E254" s="5"/>
      <c r="F254" s="5"/>
      <c r="G254" s="3"/>
      <c r="H254"/>
    </row>
    <row r="255" spans="2:8" s="2" customFormat="1" x14ac:dyDescent="0.3">
      <c r="B255" s="13"/>
      <c r="C255" s="16"/>
      <c r="D255" s="5"/>
      <c r="E255" s="5"/>
      <c r="F255" s="5"/>
      <c r="G255" s="3"/>
      <c r="H255"/>
    </row>
    <row r="256" spans="2:8" s="2" customFormat="1" x14ac:dyDescent="0.3">
      <c r="B256" s="13"/>
      <c r="C256" s="16"/>
      <c r="D256" s="5"/>
      <c r="E256" s="5"/>
      <c r="F256" s="5"/>
      <c r="G256" s="3"/>
      <c r="H256"/>
    </row>
    <row r="257" spans="2:8" s="2" customFormat="1" x14ac:dyDescent="0.3">
      <c r="B257" s="13"/>
      <c r="C257" s="16"/>
      <c r="D257" s="5"/>
      <c r="E257" s="5"/>
      <c r="F257" s="5"/>
      <c r="G257" s="3"/>
      <c r="H257"/>
    </row>
    <row r="258" spans="2:8" s="2" customFormat="1" x14ac:dyDescent="0.3">
      <c r="B258" s="13"/>
      <c r="C258" s="16"/>
      <c r="D258" s="5"/>
      <c r="E258" s="5"/>
      <c r="F258" s="5"/>
      <c r="G258" s="3"/>
      <c r="H258"/>
    </row>
    <row r="259" spans="2:8" s="2" customFormat="1" x14ac:dyDescent="0.3">
      <c r="B259" s="13"/>
      <c r="C259" s="16"/>
      <c r="D259" s="5"/>
      <c r="E259" s="5"/>
      <c r="F259" s="5"/>
      <c r="G259" s="3"/>
      <c r="H259"/>
    </row>
    <row r="260" spans="2:8" s="2" customFormat="1" x14ac:dyDescent="0.3">
      <c r="B260" s="13"/>
      <c r="C260" s="16"/>
      <c r="D260" s="5"/>
      <c r="E260" s="5"/>
      <c r="F260" s="5"/>
      <c r="G260" s="3"/>
      <c r="H260"/>
    </row>
    <row r="261" spans="2:8" s="2" customFormat="1" x14ac:dyDescent="0.3">
      <c r="B261" s="13"/>
      <c r="C261" s="16"/>
      <c r="D261" s="5"/>
      <c r="E261" s="5"/>
      <c r="F261" s="5"/>
      <c r="G261" s="3"/>
      <c r="H261"/>
    </row>
    <row r="262" spans="2:8" s="2" customFormat="1" x14ac:dyDescent="0.3">
      <c r="B262" s="13"/>
      <c r="C262" s="16"/>
      <c r="D262" s="5"/>
      <c r="E262" s="5"/>
      <c r="F262" s="5"/>
      <c r="G262" s="3"/>
      <c r="H262"/>
    </row>
    <row r="263" spans="2:8" s="2" customFormat="1" x14ac:dyDescent="0.3">
      <c r="B263" s="13"/>
      <c r="C263" s="16"/>
      <c r="D263" s="5"/>
      <c r="E263" s="5"/>
      <c r="F263" s="5"/>
      <c r="G263" s="3"/>
      <c r="H263"/>
    </row>
    <row r="264" spans="2:8" s="2" customFormat="1" x14ac:dyDescent="0.3">
      <c r="B264" s="13"/>
      <c r="C264" s="16"/>
      <c r="D264" s="5"/>
      <c r="E264" s="5"/>
      <c r="F264" s="5"/>
      <c r="G264" s="3"/>
      <c r="H264"/>
    </row>
    <row r="265" spans="2:8" s="2" customFormat="1" x14ac:dyDescent="0.3">
      <c r="B265" s="13"/>
      <c r="C265" s="16"/>
      <c r="D265" s="5"/>
      <c r="E265" s="5"/>
      <c r="F265" s="5"/>
      <c r="G265" s="3"/>
      <c r="H265"/>
    </row>
    <row r="266" spans="2:8" s="2" customFormat="1" x14ac:dyDescent="0.3">
      <c r="B266" s="13"/>
      <c r="C266" s="16"/>
      <c r="D266" s="5"/>
      <c r="E266" s="5"/>
      <c r="F266" s="5"/>
      <c r="G266" s="3"/>
      <c r="H266"/>
    </row>
    <row r="267" spans="2:8" s="2" customFormat="1" x14ac:dyDescent="0.3">
      <c r="B267" s="13"/>
      <c r="C267" s="16"/>
      <c r="D267" s="5"/>
      <c r="E267" s="5"/>
      <c r="F267" s="5"/>
      <c r="G267" s="3"/>
      <c r="H267"/>
    </row>
    <row r="268" spans="2:8" s="2" customFormat="1" x14ac:dyDescent="0.3">
      <c r="B268" s="13"/>
      <c r="C268" s="16"/>
      <c r="D268" s="5"/>
      <c r="E268" s="5"/>
      <c r="F268" s="5"/>
      <c r="G268" s="3"/>
      <c r="H268"/>
    </row>
    <row r="269" spans="2:8" s="2" customFormat="1" x14ac:dyDescent="0.3">
      <c r="B269" s="13"/>
      <c r="C269" s="16"/>
      <c r="D269" s="5"/>
      <c r="E269" s="5"/>
      <c r="F269" s="5"/>
      <c r="G269" s="3"/>
      <c r="H269"/>
    </row>
    <row r="270" spans="2:8" s="2" customFormat="1" x14ac:dyDescent="0.3">
      <c r="B270" s="13"/>
      <c r="C270" s="16"/>
      <c r="D270" s="5"/>
      <c r="E270" s="5"/>
      <c r="F270" s="5"/>
      <c r="G270" s="3"/>
      <c r="H270"/>
    </row>
    <row r="271" spans="2:8" s="2" customFormat="1" x14ac:dyDescent="0.3">
      <c r="B271" s="13"/>
      <c r="C271" s="16"/>
      <c r="D271" s="5"/>
      <c r="E271" s="5"/>
      <c r="F271" s="5"/>
      <c r="G271" s="3"/>
      <c r="H271"/>
    </row>
    <row r="272" spans="2:8" s="2" customFormat="1" x14ac:dyDescent="0.3">
      <c r="B272" s="13"/>
      <c r="C272" s="16"/>
      <c r="D272" s="5"/>
      <c r="E272" s="5"/>
      <c r="F272" s="5"/>
      <c r="G272" s="3"/>
      <c r="H272"/>
    </row>
    <row r="273" spans="2:8" s="2" customFormat="1" x14ac:dyDescent="0.3">
      <c r="B273" s="13"/>
      <c r="C273" s="16"/>
      <c r="D273" s="5"/>
      <c r="E273" s="5"/>
      <c r="F273" s="5"/>
      <c r="G273" s="3"/>
      <c r="H273"/>
    </row>
    <row r="274" spans="2:8" s="2" customFormat="1" x14ac:dyDescent="0.3">
      <c r="B274" s="13"/>
      <c r="C274" s="16"/>
      <c r="D274" s="5"/>
      <c r="E274" s="5"/>
      <c r="F274" s="5"/>
      <c r="G274" s="3"/>
      <c r="H274"/>
    </row>
    <row r="275" spans="2:8" s="2" customFormat="1" x14ac:dyDescent="0.3">
      <c r="B275" s="13"/>
      <c r="C275" s="16"/>
      <c r="D275" s="5"/>
      <c r="E275" s="5"/>
      <c r="F275" s="5"/>
      <c r="G275" s="3"/>
      <c r="H275"/>
    </row>
    <row r="276" spans="2:8" s="2" customFormat="1" x14ac:dyDescent="0.3">
      <c r="B276" s="13"/>
      <c r="C276" s="16"/>
      <c r="D276" s="5"/>
      <c r="E276" s="5"/>
      <c r="F276" s="5"/>
      <c r="G276" s="3"/>
      <c r="H276"/>
    </row>
    <row r="277" spans="2:8" s="2" customFormat="1" x14ac:dyDescent="0.3">
      <c r="B277" s="13"/>
      <c r="C277" s="16"/>
      <c r="D277" s="5"/>
      <c r="E277" s="5"/>
      <c r="F277" s="5"/>
      <c r="G277" s="3"/>
      <c r="H277"/>
    </row>
    <row r="278" spans="2:8" s="2" customFormat="1" x14ac:dyDescent="0.3">
      <c r="B278" s="13"/>
      <c r="C278" s="16"/>
      <c r="D278" s="5"/>
      <c r="E278" s="5"/>
      <c r="F278" s="5"/>
      <c r="G278" s="3"/>
      <c r="H278"/>
    </row>
    <row r="279" spans="2:8" s="2" customFormat="1" x14ac:dyDescent="0.3">
      <c r="B279" s="13"/>
      <c r="C279" s="16"/>
      <c r="D279" s="5"/>
      <c r="E279" s="5"/>
      <c r="F279" s="5"/>
      <c r="G279" s="3"/>
      <c r="H279"/>
    </row>
    <row r="280" spans="2:8" s="2" customFormat="1" x14ac:dyDescent="0.3">
      <c r="B280" s="13"/>
      <c r="C280" s="16"/>
      <c r="D280" s="5"/>
      <c r="E280" s="5"/>
      <c r="F280" s="5"/>
      <c r="G280" s="3"/>
      <c r="H280"/>
    </row>
    <row r="281" spans="2:8" s="2" customFormat="1" x14ac:dyDescent="0.3">
      <c r="B281" s="13"/>
      <c r="C281" s="16"/>
      <c r="D281" s="5"/>
      <c r="E281" s="5"/>
      <c r="F281" s="5"/>
      <c r="G281" s="3"/>
      <c r="H281"/>
    </row>
    <row r="282" spans="2:8" s="2" customFormat="1" x14ac:dyDescent="0.3">
      <c r="B282" s="13"/>
      <c r="C282" s="16"/>
      <c r="D282" s="5"/>
      <c r="E282" s="5"/>
      <c r="F282" s="5"/>
      <c r="G282" s="3"/>
      <c r="H282"/>
    </row>
    <row r="283" spans="2:8" s="2" customFormat="1" x14ac:dyDescent="0.3">
      <c r="B283" s="13"/>
      <c r="C283" s="16"/>
      <c r="D283" s="5"/>
      <c r="E283" s="5"/>
      <c r="F283" s="5"/>
      <c r="G283" s="3"/>
      <c r="H283"/>
    </row>
    <row r="284" spans="2:8" s="2" customFormat="1" x14ac:dyDescent="0.3">
      <c r="B284" s="13"/>
      <c r="C284" s="16"/>
      <c r="D284" s="5"/>
      <c r="E284" s="5"/>
      <c r="F284" s="5"/>
      <c r="G284" s="3"/>
      <c r="H284"/>
    </row>
    <row r="285" spans="2:8" s="2" customFormat="1" x14ac:dyDescent="0.3">
      <c r="B285" s="13"/>
      <c r="C285" s="16"/>
      <c r="D285" s="5"/>
      <c r="E285" s="5"/>
      <c r="F285" s="5"/>
      <c r="G285" s="3"/>
      <c r="H285"/>
    </row>
    <row r="286" spans="2:8" s="2" customFormat="1" x14ac:dyDescent="0.3">
      <c r="B286" s="13"/>
      <c r="C286" s="16"/>
      <c r="D286" s="5"/>
      <c r="E286" s="5"/>
      <c r="F286" s="5"/>
      <c r="G286" s="3"/>
      <c r="H286"/>
    </row>
    <row r="287" spans="2:8" s="2" customFormat="1" x14ac:dyDescent="0.3">
      <c r="B287" s="13"/>
      <c r="C287" s="16"/>
      <c r="D287" s="5"/>
      <c r="E287" s="5"/>
      <c r="F287" s="5"/>
      <c r="G287" s="3"/>
      <c r="H287"/>
    </row>
    <row r="288" spans="2:8" s="2" customFormat="1" x14ac:dyDescent="0.3">
      <c r="B288" s="13"/>
      <c r="C288" s="16"/>
      <c r="D288" s="5"/>
      <c r="E288" s="5"/>
      <c r="F288" s="5"/>
      <c r="G288" s="3"/>
      <c r="H288"/>
    </row>
    <row r="289" spans="2:8" s="2" customFormat="1" x14ac:dyDescent="0.3">
      <c r="B289" s="13"/>
      <c r="C289" s="16"/>
      <c r="D289" s="5"/>
      <c r="E289" s="5"/>
      <c r="F289" s="5"/>
      <c r="G289" s="3"/>
      <c r="H289"/>
    </row>
    <row r="290" spans="2:8" s="2" customFormat="1" x14ac:dyDescent="0.3">
      <c r="B290" s="13"/>
      <c r="C290" s="16"/>
      <c r="D290" s="5"/>
      <c r="E290" s="5"/>
      <c r="F290" s="5"/>
      <c r="G290" s="3"/>
      <c r="H290"/>
    </row>
    <row r="291" spans="2:8" s="2" customFormat="1" x14ac:dyDescent="0.3">
      <c r="B291" s="13"/>
      <c r="C291" s="16"/>
      <c r="D291" s="5"/>
      <c r="E291" s="5"/>
      <c r="F291" s="5"/>
      <c r="G291" s="3"/>
      <c r="H291"/>
    </row>
    <row r="292" spans="2:8" s="2" customFormat="1" x14ac:dyDescent="0.3">
      <c r="B292" s="13"/>
      <c r="C292" s="16"/>
      <c r="D292" s="5"/>
      <c r="E292" s="5"/>
      <c r="F292" s="5"/>
      <c r="G292" s="3"/>
      <c r="H292"/>
    </row>
    <row r="293" spans="2:8" s="2" customFormat="1" x14ac:dyDescent="0.3">
      <c r="B293" s="13"/>
      <c r="C293" s="16"/>
      <c r="D293" s="5"/>
      <c r="E293" s="5"/>
      <c r="F293" s="5"/>
      <c r="G293" s="3"/>
      <c r="H293"/>
    </row>
    <row r="294" spans="2:8" s="2" customFormat="1" x14ac:dyDescent="0.3">
      <c r="B294" s="13"/>
      <c r="C294" s="16"/>
      <c r="D294" s="5"/>
      <c r="E294" s="5"/>
      <c r="F294" s="5"/>
      <c r="G294" s="3"/>
      <c r="H294"/>
    </row>
    <row r="295" spans="2:8" s="2" customFormat="1" x14ac:dyDescent="0.3">
      <c r="B295" s="13"/>
      <c r="C295" s="16"/>
      <c r="D295" s="5"/>
      <c r="E295" s="5"/>
      <c r="F295" s="5"/>
      <c r="G295" s="3"/>
      <c r="H295"/>
    </row>
    <row r="296" spans="2:8" s="2" customFormat="1" x14ac:dyDescent="0.3">
      <c r="B296" s="13"/>
      <c r="C296" s="16"/>
      <c r="D296" s="5"/>
      <c r="E296" s="5"/>
      <c r="F296" s="5"/>
      <c r="G296" s="3"/>
      <c r="H296"/>
    </row>
    <row r="297" spans="2:8" s="2" customFormat="1" x14ac:dyDescent="0.3">
      <c r="B297" s="13"/>
      <c r="C297" s="16"/>
      <c r="D297" s="5"/>
      <c r="E297" s="5"/>
      <c r="F297" s="5"/>
      <c r="G297" s="3"/>
      <c r="H297"/>
    </row>
    <row r="298" spans="2:8" s="2" customFormat="1" x14ac:dyDescent="0.3">
      <c r="B298" s="13"/>
      <c r="C298" s="16"/>
      <c r="D298" s="5"/>
      <c r="E298" s="5"/>
      <c r="F298" s="5"/>
      <c r="G298" s="3"/>
      <c r="H298"/>
    </row>
    <row r="299" spans="2:8" s="2" customFormat="1" x14ac:dyDescent="0.3">
      <c r="B299" s="13"/>
      <c r="C299" s="16"/>
      <c r="D299" s="5"/>
      <c r="E299" s="5"/>
      <c r="F299" s="5"/>
      <c r="G299" s="3"/>
      <c r="H299"/>
    </row>
    <row r="300" spans="2:8" s="2" customFormat="1" x14ac:dyDescent="0.3">
      <c r="B300" s="13"/>
      <c r="C300" s="16"/>
      <c r="D300" s="5"/>
      <c r="E300" s="5"/>
      <c r="F300" s="5"/>
      <c r="G300" s="3"/>
      <c r="H300"/>
    </row>
    <row r="301" spans="2:8" s="2" customFormat="1" x14ac:dyDescent="0.3">
      <c r="B301" s="13"/>
      <c r="C301" s="16"/>
      <c r="D301" s="5"/>
      <c r="E301" s="5"/>
      <c r="F301" s="5"/>
      <c r="G301" s="3"/>
      <c r="H301"/>
    </row>
    <row r="302" spans="2:8" s="2" customFormat="1" x14ac:dyDescent="0.3">
      <c r="B302" s="13"/>
      <c r="C302" s="16"/>
      <c r="D302" s="5"/>
      <c r="E302" s="5"/>
      <c r="F302" s="5"/>
      <c r="G302" s="3"/>
      <c r="H302"/>
    </row>
    <row r="303" spans="2:8" s="2" customFormat="1" x14ac:dyDescent="0.3">
      <c r="B303" s="13"/>
      <c r="C303" s="16"/>
      <c r="D303" s="5"/>
      <c r="E303" s="5"/>
      <c r="F303" s="5"/>
      <c r="G303" s="3"/>
      <c r="H303"/>
    </row>
    <row r="304" spans="2:8" s="2" customFormat="1" x14ac:dyDescent="0.3">
      <c r="B304" s="13"/>
      <c r="C304" s="16"/>
      <c r="D304" s="5"/>
      <c r="E304" s="5"/>
      <c r="F304" s="5"/>
      <c r="G304" s="3"/>
      <c r="H304"/>
    </row>
    <row r="305" spans="2:8" s="2" customFormat="1" x14ac:dyDescent="0.3">
      <c r="B305" s="13"/>
      <c r="C305" s="16"/>
      <c r="D305" s="5"/>
      <c r="E305" s="5"/>
      <c r="F305" s="5"/>
      <c r="G305" s="3"/>
      <c r="H305"/>
    </row>
    <row r="306" spans="2:8" s="2" customFormat="1" x14ac:dyDescent="0.3">
      <c r="B306" s="13"/>
      <c r="C306" s="16"/>
      <c r="D306" s="5"/>
      <c r="E306" s="5"/>
      <c r="F306" s="5"/>
      <c r="G306" s="3"/>
      <c r="H306"/>
    </row>
    <row r="307" spans="2:8" s="2" customFormat="1" x14ac:dyDescent="0.3">
      <c r="B307" s="13"/>
      <c r="C307" s="16"/>
      <c r="D307" s="5"/>
      <c r="E307" s="5"/>
      <c r="F307" s="5"/>
      <c r="G307" s="3"/>
      <c r="H307"/>
    </row>
    <row r="308" spans="2:8" s="2" customFormat="1" x14ac:dyDescent="0.3">
      <c r="B308" s="13"/>
      <c r="C308" s="16"/>
      <c r="D308" s="5"/>
      <c r="E308" s="5"/>
      <c r="F308" s="5"/>
      <c r="G308" s="3"/>
      <c r="H308"/>
    </row>
    <row r="309" spans="2:8" s="2" customFormat="1" x14ac:dyDescent="0.3">
      <c r="B309" s="13"/>
      <c r="C309" s="16"/>
      <c r="D309" s="5"/>
      <c r="E309" s="5"/>
      <c r="F309" s="5"/>
      <c r="G309" s="3"/>
      <c r="H309"/>
    </row>
    <row r="310" spans="2:8" s="2" customFormat="1" x14ac:dyDescent="0.3">
      <c r="B310" s="13"/>
      <c r="C310" s="16"/>
      <c r="D310" s="5"/>
      <c r="E310" s="5"/>
      <c r="F310" s="5"/>
      <c r="G310" s="3"/>
      <c r="H310"/>
    </row>
    <row r="311" spans="2:8" s="2" customFormat="1" x14ac:dyDescent="0.3">
      <c r="B311" s="13"/>
      <c r="C311" s="16"/>
      <c r="D311" s="5"/>
      <c r="E311" s="5"/>
      <c r="F311" s="5"/>
      <c r="G311" s="3"/>
      <c r="H311"/>
    </row>
    <row r="312" spans="2:8" s="2" customFormat="1" x14ac:dyDescent="0.3">
      <c r="B312" s="13"/>
      <c r="C312" s="16"/>
      <c r="D312" s="5"/>
      <c r="E312" s="5"/>
      <c r="F312" s="5"/>
      <c r="G312" s="3"/>
      <c r="H312"/>
    </row>
    <row r="313" spans="2:8" s="2" customFormat="1" x14ac:dyDescent="0.3">
      <c r="B313" s="13"/>
      <c r="C313" s="16"/>
      <c r="D313" s="5"/>
      <c r="E313" s="5"/>
      <c r="F313" s="5"/>
      <c r="G313" s="3"/>
      <c r="H313"/>
    </row>
    <row r="314" spans="2:8" s="2" customFormat="1" x14ac:dyDescent="0.3">
      <c r="B314" s="13"/>
      <c r="C314" s="16"/>
      <c r="D314" s="5"/>
      <c r="E314" s="5"/>
      <c r="F314" s="5"/>
      <c r="G314" s="3"/>
      <c r="H314"/>
    </row>
    <row r="315" spans="2:8" s="2" customFormat="1" x14ac:dyDescent="0.3">
      <c r="B315" s="13"/>
      <c r="C315" s="16"/>
      <c r="D315" s="5"/>
      <c r="E315" s="5"/>
      <c r="F315" s="5"/>
      <c r="G315" s="3"/>
      <c r="H315"/>
    </row>
    <row r="316" spans="2:8" s="2" customFormat="1" x14ac:dyDescent="0.3">
      <c r="B316" s="13"/>
      <c r="C316" s="16"/>
      <c r="D316" s="5"/>
      <c r="E316" s="5"/>
      <c r="F316" s="5"/>
      <c r="G316" s="3"/>
      <c r="H316"/>
    </row>
    <row r="317" spans="2:8" s="2" customFormat="1" x14ac:dyDescent="0.3">
      <c r="B317" s="13"/>
      <c r="C317" s="16"/>
      <c r="D317" s="5"/>
      <c r="E317" s="5"/>
      <c r="F317" s="5"/>
      <c r="G317" s="3"/>
      <c r="H317"/>
    </row>
    <row r="318" spans="2:8" s="2" customFormat="1" x14ac:dyDescent="0.3">
      <c r="B318" s="13"/>
      <c r="C318" s="16"/>
      <c r="D318" s="5"/>
      <c r="E318" s="5"/>
      <c r="F318" s="5"/>
      <c r="G318" s="3"/>
      <c r="H318"/>
    </row>
    <row r="319" spans="2:8" s="2" customFormat="1" x14ac:dyDescent="0.3">
      <c r="B319" s="13"/>
      <c r="C319" s="16"/>
      <c r="D319" s="5"/>
      <c r="E319" s="5"/>
      <c r="F319" s="5"/>
      <c r="G319" s="3"/>
      <c r="H319"/>
    </row>
    <row r="320" spans="2:8" s="2" customFormat="1" x14ac:dyDescent="0.3">
      <c r="B320" s="13"/>
      <c r="C320" s="16"/>
      <c r="D320" s="5"/>
      <c r="E320" s="5"/>
      <c r="F320" s="5"/>
      <c r="G320" s="3"/>
      <c r="H320"/>
    </row>
    <row r="321" spans="2:8" s="2" customFormat="1" x14ac:dyDescent="0.3">
      <c r="B321" s="13"/>
      <c r="C321" s="16"/>
      <c r="D321" s="5"/>
      <c r="E321" s="5"/>
      <c r="F321" s="5"/>
      <c r="G321" s="3"/>
      <c r="H321"/>
    </row>
    <row r="322" spans="2:8" s="2" customFormat="1" x14ac:dyDescent="0.3">
      <c r="B322" s="13"/>
      <c r="C322" s="16"/>
      <c r="D322" s="5"/>
      <c r="E322" s="5"/>
      <c r="F322" s="5"/>
      <c r="G322" s="3"/>
      <c r="H322"/>
    </row>
    <row r="323" spans="2:8" s="2" customFormat="1" x14ac:dyDescent="0.3">
      <c r="B323" s="13"/>
      <c r="C323" s="16"/>
      <c r="D323" s="5"/>
      <c r="E323" s="5"/>
      <c r="F323" s="5"/>
      <c r="G323" s="3"/>
      <c r="H323"/>
    </row>
    <row r="324" spans="2:8" s="2" customFormat="1" x14ac:dyDescent="0.3">
      <c r="B324" s="13"/>
      <c r="C324" s="16"/>
      <c r="D324" s="5"/>
      <c r="E324" s="5"/>
      <c r="F324" s="5"/>
      <c r="G324" s="3"/>
      <c r="H324"/>
    </row>
    <row r="325" spans="2:8" s="2" customFormat="1" x14ac:dyDescent="0.3">
      <c r="B325" s="13"/>
      <c r="C325" s="16"/>
      <c r="D325" s="5"/>
      <c r="E325" s="5"/>
      <c r="F325" s="5"/>
      <c r="G325" s="3"/>
      <c r="H325"/>
    </row>
    <row r="326" spans="2:8" s="2" customFormat="1" x14ac:dyDescent="0.3">
      <c r="B326" s="13"/>
      <c r="C326" s="16"/>
      <c r="D326" s="5"/>
      <c r="E326" s="5"/>
      <c r="F326" s="5"/>
      <c r="G326" s="3"/>
      <c r="H326"/>
    </row>
    <row r="327" spans="2:8" s="2" customFormat="1" x14ac:dyDescent="0.3">
      <c r="B327" s="13"/>
      <c r="C327" s="16"/>
      <c r="D327" s="5"/>
      <c r="E327" s="5"/>
      <c r="F327" s="5"/>
      <c r="G327" s="3"/>
      <c r="H327"/>
    </row>
    <row r="328" spans="2:8" s="2" customFormat="1" x14ac:dyDescent="0.3">
      <c r="B328" s="13"/>
      <c r="C328" s="16"/>
      <c r="D328" s="5"/>
      <c r="E328" s="5"/>
      <c r="F328" s="5"/>
      <c r="G328" s="3"/>
      <c r="H328"/>
    </row>
    <row r="329" spans="2:8" s="2" customFormat="1" x14ac:dyDescent="0.3">
      <c r="B329" s="13"/>
      <c r="C329" s="16"/>
      <c r="D329" s="5"/>
      <c r="E329" s="5"/>
      <c r="F329" s="5"/>
      <c r="G329" s="3"/>
      <c r="H329"/>
    </row>
    <row r="330" spans="2:8" s="2" customFormat="1" x14ac:dyDescent="0.3">
      <c r="B330" s="13"/>
      <c r="C330" s="16"/>
      <c r="D330" s="5"/>
      <c r="E330" s="5"/>
      <c r="F330" s="5"/>
      <c r="G330" s="3"/>
      <c r="H330"/>
    </row>
    <row r="331" spans="2:8" s="2" customFormat="1" x14ac:dyDescent="0.3">
      <c r="B331" s="13"/>
      <c r="C331" s="16"/>
      <c r="D331" s="5"/>
      <c r="E331" s="5"/>
      <c r="F331" s="5"/>
      <c r="G331" s="3"/>
      <c r="H331"/>
    </row>
    <row r="332" spans="2:8" s="2" customFormat="1" x14ac:dyDescent="0.3">
      <c r="B332" s="13"/>
      <c r="C332" s="16"/>
      <c r="D332" s="5"/>
      <c r="E332" s="5"/>
      <c r="F332" s="5"/>
      <c r="G332" s="3"/>
      <c r="H332"/>
    </row>
    <row r="333" spans="2:8" s="2" customFormat="1" x14ac:dyDescent="0.3">
      <c r="B333" s="13"/>
      <c r="C333" s="16"/>
      <c r="D333" s="5"/>
      <c r="E333" s="5"/>
      <c r="F333" s="5"/>
      <c r="G333" s="3"/>
      <c r="H333"/>
    </row>
    <row r="334" spans="2:8" s="2" customFormat="1" x14ac:dyDescent="0.3">
      <c r="B334" s="13"/>
      <c r="C334" s="16"/>
      <c r="D334" s="5"/>
      <c r="E334" s="5"/>
      <c r="F334" s="5"/>
      <c r="G334" s="3"/>
      <c r="H334"/>
    </row>
    <row r="335" spans="2:8" s="2" customFormat="1" x14ac:dyDescent="0.3">
      <c r="B335" s="13"/>
      <c r="C335" s="16"/>
      <c r="D335" s="5"/>
      <c r="E335" s="5"/>
      <c r="F335" s="5"/>
      <c r="G335" s="3"/>
      <c r="H335"/>
    </row>
    <row r="336" spans="2:8" s="2" customFormat="1" x14ac:dyDescent="0.3">
      <c r="B336" s="13"/>
      <c r="C336" s="16"/>
      <c r="D336" s="5"/>
      <c r="E336" s="5"/>
      <c r="F336" s="5"/>
      <c r="G336" s="3"/>
      <c r="H336"/>
    </row>
    <row r="337" spans="2:8" s="2" customFormat="1" x14ac:dyDescent="0.3">
      <c r="B337" s="13"/>
      <c r="C337" s="16"/>
      <c r="D337" s="5"/>
      <c r="E337" s="5"/>
      <c r="F337" s="5"/>
      <c r="G337" s="3"/>
      <c r="H337"/>
    </row>
    <row r="338" spans="2:8" s="2" customFormat="1" x14ac:dyDescent="0.3">
      <c r="B338" s="13"/>
      <c r="C338" s="16"/>
      <c r="D338" s="5"/>
      <c r="E338" s="5"/>
      <c r="F338" s="5"/>
      <c r="G338" s="3"/>
      <c r="H338"/>
    </row>
    <row r="339" spans="2:8" s="2" customFormat="1" x14ac:dyDescent="0.3">
      <c r="B339" s="13"/>
      <c r="C339" s="16"/>
      <c r="D339" s="5"/>
      <c r="E339" s="5"/>
      <c r="F339" s="5"/>
      <c r="G339" s="3"/>
      <c r="H339"/>
    </row>
    <row r="340" spans="2:8" s="2" customFormat="1" x14ac:dyDescent="0.3">
      <c r="B340" s="13"/>
      <c r="C340" s="16"/>
      <c r="D340" s="5"/>
      <c r="E340" s="5"/>
      <c r="F340" s="5"/>
      <c r="G340" s="3"/>
      <c r="H340"/>
    </row>
    <row r="341" spans="2:8" s="2" customFormat="1" x14ac:dyDescent="0.3">
      <c r="B341" s="13"/>
      <c r="C341" s="16"/>
      <c r="D341" s="5"/>
      <c r="E341" s="5"/>
      <c r="F341" s="5"/>
      <c r="G341" s="3"/>
      <c r="H341"/>
    </row>
    <row r="342" spans="2:8" s="2" customFormat="1" x14ac:dyDescent="0.3">
      <c r="B342" s="13"/>
      <c r="C342" s="16"/>
      <c r="D342" s="5"/>
      <c r="E342" s="5"/>
      <c r="F342" s="5"/>
      <c r="G342" s="3"/>
      <c r="H342"/>
    </row>
    <row r="343" spans="2:8" s="2" customFormat="1" x14ac:dyDescent="0.3">
      <c r="B343" s="13"/>
      <c r="C343" s="16"/>
      <c r="D343" s="5"/>
      <c r="E343" s="5"/>
      <c r="F343" s="5"/>
      <c r="G343" s="3"/>
      <c r="H343"/>
    </row>
    <row r="344" spans="2:8" s="2" customFormat="1" x14ac:dyDescent="0.3">
      <c r="B344" s="13"/>
      <c r="C344" s="16"/>
      <c r="D344" s="5"/>
      <c r="E344" s="5"/>
      <c r="F344" s="5"/>
      <c r="G344" s="3"/>
      <c r="H344"/>
    </row>
    <row r="345" spans="2:8" s="2" customFormat="1" x14ac:dyDescent="0.3">
      <c r="B345" s="13"/>
      <c r="C345" s="16"/>
      <c r="D345" s="5"/>
      <c r="E345" s="5"/>
      <c r="F345" s="5"/>
      <c r="G345" s="3"/>
      <c r="H345"/>
    </row>
    <row r="346" spans="2:8" s="2" customFormat="1" x14ac:dyDescent="0.3">
      <c r="B346" s="13"/>
      <c r="C346" s="16"/>
      <c r="D346" s="5"/>
      <c r="E346" s="5"/>
      <c r="F346" s="5"/>
      <c r="G346" s="3"/>
      <c r="H346"/>
    </row>
    <row r="347" spans="2:8" s="2" customFormat="1" x14ac:dyDescent="0.3">
      <c r="B347" s="13"/>
      <c r="C347" s="16"/>
      <c r="D347" s="5"/>
      <c r="E347" s="5"/>
      <c r="F347" s="5"/>
      <c r="G347" s="3"/>
      <c r="H347"/>
    </row>
    <row r="348" spans="2:8" s="2" customFormat="1" x14ac:dyDescent="0.3">
      <c r="B348" s="13"/>
      <c r="C348" s="16"/>
      <c r="D348" s="5"/>
      <c r="E348" s="5"/>
      <c r="F348" s="5"/>
      <c r="G348" s="3"/>
      <c r="H348"/>
    </row>
    <row r="349" spans="2:8" s="2" customFormat="1" x14ac:dyDescent="0.3">
      <c r="B349" s="13"/>
      <c r="C349" s="16"/>
      <c r="D349" s="5"/>
      <c r="E349" s="5"/>
      <c r="F349" s="5"/>
      <c r="G349" s="3"/>
      <c r="H349"/>
    </row>
    <row r="350" spans="2:8" s="2" customFormat="1" x14ac:dyDescent="0.3">
      <c r="B350" s="13"/>
      <c r="C350" s="16"/>
      <c r="D350" s="5"/>
      <c r="E350" s="5"/>
      <c r="F350" s="5"/>
      <c r="G350" s="3"/>
      <c r="H350"/>
    </row>
    <row r="351" spans="2:8" s="2" customFormat="1" x14ac:dyDescent="0.3">
      <c r="B351" s="13"/>
      <c r="C351" s="16"/>
      <c r="D351" s="5"/>
      <c r="E351" s="5"/>
      <c r="F351" s="5"/>
      <c r="G351" s="3"/>
      <c r="H351"/>
    </row>
    <row r="352" spans="2:8" s="2" customFormat="1" x14ac:dyDescent="0.3">
      <c r="B352" s="13"/>
      <c r="C352" s="16"/>
      <c r="D352" s="5"/>
      <c r="E352" s="5"/>
      <c r="F352" s="5"/>
      <c r="G352" s="3"/>
      <c r="H352"/>
    </row>
    <row r="353" spans="2:8" s="2" customFormat="1" x14ac:dyDescent="0.3">
      <c r="B353" s="13"/>
      <c r="C353" s="16"/>
      <c r="D353" s="5"/>
      <c r="E353" s="5"/>
      <c r="F353" s="5"/>
      <c r="G353" s="3"/>
      <c r="H353"/>
    </row>
    <row r="354" spans="2:8" s="2" customFormat="1" x14ac:dyDescent="0.3">
      <c r="B354" s="13"/>
      <c r="C354" s="16"/>
      <c r="D354" s="5"/>
      <c r="E354" s="5"/>
      <c r="F354" s="5"/>
      <c r="G354" s="3"/>
      <c r="H354"/>
    </row>
    <row r="355" spans="2:8" s="2" customFormat="1" x14ac:dyDescent="0.3">
      <c r="B355" s="13"/>
      <c r="C355" s="16"/>
      <c r="D355" s="5"/>
      <c r="E355" s="5"/>
      <c r="F355" s="5"/>
      <c r="G355" s="3"/>
      <c r="H355"/>
    </row>
    <row r="356" spans="2:8" s="2" customFormat="1" x14ac:dyDescent="0.3">
      <c r="B356" s="13"/>
      <c r="C356" s="16"/>
      <c r="D356" s="5"/>
      <c r="E356" s="5"/>
      <c r="F356" s="5"/>
      <c r="G356" s="3"/>
      <c r="H356"/>
    </row>
    <row r="357" spans="2:8" s="2" customFormat="1" x14ac:dyDescent="0.3">
      <c r="B357" s="13"/>
      <c r="C357" s="16"/>
      <c r="D357" s="5"/>
      <c r="E357" s="5"/>
      <c r="F357" s="5"/>
      <c r="G357" s="3"/>
      <c r="H357"/>
    </row>
    <row r="358" spans="2:8" s="2" customFormat="1" x14ac:dyDescent="0.3">
      <c r="B358" s="13"/>
      <c r="C358" s="16"/>
      <c r="D358" s="5"/>
      <c r="E358" s="5"/>
      <c r="F358" s="5"/>
      <c r="G358" s="3"/>
      <c r="H358"/>
    </row>
    <row r="359" spans="2:8" s="2" customFormat="1" x14ac:dyDescent="0.3">
      <c r="B359" s="13"/>
      <c r="C359" s="16"/>
      <c r="D359" s="5"/>
      <c r="E359" s="5"/>
      <c r="F359" s="5"/>
      <c r="G359" s="3"/>
      <c r="H359"/>
    </row>
    <row r="360" spans="2:8" s="2" customFormat="1" x14ac:dyDescent="0.3">
      <c r="B360" s="13"/>
      <c r="C360" s="16"/>
      <c r="D360" s="5"/>
      <c r="E360" s="5"/>
      <c r="F360" s="5"/>
      <c r="G360" s="3"/>
      <c r="H360"/>
    </row>
    <row r="361" spans="2:8" s="2" customFormat="1" x14ac:dyDescent="0.3">
      <c r="B361" s="13"/>
      <c r="C361" s="16"/>
      <c r="D361" s="5"/>
      <c r="E361" s="5"/>
      <c r="F361" s="5"/>
      <c r="G361" s="3"/>
      <c r="H361"/>
    </row>
    <row r="362" spans="2:8" s="2" customFormat="1" x14ac:dyDescent="0.3">
      <c r="B362" s="13"/>
      <c r="C362" s="16"/>
      <c r="D362" s="5"/>
      <c r="E362" s="5"/>
      <c r="F362" s="5"/>
      <c r="G362" s="3"/>
      <c r="H362"/>
    </row>
    <row r="363" spans="2:8" s="2" customFormat="1" x14ac:dyDescent="0.3">
      <c r="B363" s="13"/>
      <c r="C363" s="16"/>
      <c r="D363" s="5"/>
      <c r="E363" s="5"/>
      <c r="F363" s="5"/>
      <c r="G363" s="3"/>
      <c r="H363"/>
    </row>
    <row r="364" spans="2:8" s="2" customFormat="1" x14ac:dyDescent="0.3">
      <c r="B364" s="13"/>
      <c r="C364" s="16"/>
      <c r="D364" s="5"/>
      <c r="E364" s="5"/>
      <c r="F364" s="5"/>
      <c r="G364" s="3"/>
      <c r="H364"/>
    </row>
    <row r="365" spans="2:8" s="2" customFormat="1" x14ac:dyDescent="0.3">
      <c r="B365" s="13"/>
      <c r="C365" s="16"/>
      <c r="D365" s="5"/>
      <c r="E365" s="5"/>
      <c r="F365" s="5"/>
      <c r="G365" s="3"/>
      <c r="H365"/>
    </row>
    <row r="366" spans="2:8" s="2" customFormat="1" x14ac:dyDescent="0.3">
      <c r="B366" s="13"/>
      <c r="C366" s="16"/>
      <c r="D366" s="5"/>
      <c r="E366" s="5"/>
      <c r="F366" s="5"/>
      <c r="G366" s="3"/>
      <c r="H366"/>
    </row>
    <row r="367" spans="2:8" s="2" customFormat="1" x14ac:dyDescent="0.3">
      <c r="B367" s="13"/>
      <c r="C367" s="16"/>
      <c r="D367" s="5"/>
      <c r="E367" s="5"/>
      <c r="F367" s="5"/>
      <c r="G367" s="3"/>
      <c r="H367"/>
    </row>
    <row r="368" spans="2:8" s="2" customFormat="1" x14ac:dyDescent="0.3">
      <c r="B368" s="13"/>
      <c r="C368" s="16"/>
      <c r="D368" s="5"/>
      <c r="E368" s="5"/>
      <c r="F368" s="5"/>
      <c r="G368" s="3"/>
      <c r="H368"/>
    </row>
    <row r="369" spans="2:8" s="2" customFormat="1" x14ac:dyDescent="0.3">
      <c r="B369" s="13"/>
      <c r="C369" s="16"/>
      <c r="D369" s="5"/>
      <c r="E369" s="5"/>
      <c r="F369" s="5"/>
      <c r="G369" s="3"/>
      <c r="H369"/>
    </row>
    <row r="370" spans="2:8" s="2" customFormat="1" x14ac:dyDescent="0.3">
      <c r="B370" s="13"/>
      <c r="C370" s="16"/>
      <c r="D370" s="5"/>
      <c r="E370" s="5"/>
      <c r="F370" s="5"/>
      <c r="G370" s="3"/>
      <c r="H370"/>
    </row>
    <row r="371" spans="2:8" s="2" customFormat="1" x14ac:dyDescent="0.3">
      <c r="B371" s="13"/>
      <c r="C371" s="16"/>
      <c r="D371" s="5"/>
      <c r="E371" s="5"/>
      <c r="F371" s="5"/>
      <c r="G371" s="3"/>
      <c r="H371"/>
    </row>
    <row r="372" spans="2:8" s="2" customFormat="1" x14ac:dyDescent="0.3">
      <c r="B372" s="13"/>
      <c r="C372" s="16"/>
      <c r="D372" s="5"/>
      <c r="E372" s="5"/>
      <c r="F372" s="5"/>
      <c r="G372" s="3"/>
      <c r="H372"/>
    </row>
    <row r="373" spans="2:8" s="2" customFormat="1" x14ac:dyDescent="0.3">
      <c r="B373" s="13"/>
      <c r="C373" s="16"/>
      <c r="D373" s="5"/>
      <c r="E373" s="5"/>
      <c r="F373" s="5"/>
      <c r="G373" s="3"/>
      <c r="H373"/>
    </row>
    <row r="374" spans="2:8" s="2" customFormat="1" x14ac:dyDescent="0.3">
      <c r="B374" s="13"/>
      <c r="C374" s="16"/>
      <c r="D374" s="5"/>
      <c r="E374" s="5"/>
      <c r="F374" s="5"/>
      <c r="G374" s="3"/>
      <c r="H374"/>
    </row>
    <row r="375" spans="2:8" s="2" customFormat="1" x14ac:dyDescent="0.3">
      <c r="B375" s="13"/>
      <c r="C375" s="16"/>
      <c r="D375" s="5"/>
      <c r="E375" s="5"/>
      <c r="F375" s="5"/>
      <c r="G375" s="3"/>
      <c r="H375"/>
    </row>
    <row r="376" spans="2:8" s="2" customFormat="1" x14ac:dyDescent="0.3">
      <c r="B376" s="13"/>
      <c r="C376" s="16"/>
      <c r="D376" s="5"/>
      <c r="E376" s="5"/>
      <c r="F376" s="5"/>
      <c r="G376" s="3"/>
      <c r="H376"/>
    </row>
    <row r="377" spans="2:8" s="2" customFormat="1" x14ac:dyDescent="0.3">
      <c r="B377" s="13"/>
      <c r="C377" s="16"/>
      <c r="D377" s="5"/>
      <c r="E377" s="5"/>
      <c r="F377" s="5"/>
      <c r="G377" s="3"/>
      <c r="H377"/>
    </row>
    <row r="378" spans="2:8" s="2" customFormat="1" x14ac:dyDescent="0.3">
      <c r="B378" s="13"/>
      <c r="C378" s="16"/>
      <c r="D378" s="5"/>
      <c r="E378" s="5"/>
      <c r="F378" s="5"/>
      <c r="G378" s="3"/>
      <c r="H378"/>
    </row>
    <row r="379" spans="2:8" s="2" customFormat="1" x14ac:dyDescent="0.3">
      <c r="B379" s="13"/>
      <c r="C379" s="16"/>
      <c r="D379" s="5"/>
      <c r="E379" s="5"/>
      <c r="F379" s="5"/>
      <c r="G379" s="3"/>
      <c r="H379"/>
    </row>
    <row r="380" spans="2:8" s="2" customFormat="1" x14ac:dyDescent="0.3">
      <c r="B380" s="13"/>
      <c r="C380" s="16"/>
      <c r="D380" s="5"/>
      <c r="E380" s="5"/>
      <c r="F380" s="5"/>
      <c r="G380" s="3"/>
      <c r="H380"/>
    </row>
    <row r="381" spans="2:8" s="2" customFormat="1" x14ac:dyDescent="0.3">
      <c r="B381" s="13"/>
      <c r="C381" s="16"/>
      <c r="D381" s="5"/>
      <c r="E381" s="5"/>
      <c r="F381" s="5"/>
      <c r="G381" s="3"/>
      <c r="H381"/>
    </row>
    <row r="382" spans="2:8" s="2" customFormat="1" x14ac:dyDescent="0.3">
      <c r="B382" s="13"/>
      <c r="C382" s="16"/>
      <c r="D382" s="5"/>
      <c r="E382" s="5"/>
      <c r="F382" s="5"/>
      <c r="G382" s="3"/>
      <c r="H382"/>
    </row>
    <row r="383" spans="2:8" s="2" customFormat="1" x14ac:dyDescent="0.3">
      <c r="B383" s="13"/>
      <c r="C383" s="16"/>
      <c r="D383" s="5"/>
      <c r="E383" s="5"/>
      <c r="F383" s="5"/>
      <c r="G383" s="3"/>
      <c r="H383"/>
    </row>
    <row r="384" spans="2:8" s="2" customFormat="1" x14ac:dyDescent="0.3">
      <c r="B384" s="13"/>
      <c r="C384" s="16"/>
      <c r="D384" s="5"/>
      <c r="E384" s="5"/>
      <c r="F384" s="5"/>
      <c r="G384" s="3"/>
      <c r="H384"/>
    </row>
    <row r="385" spans="2:8" s="2" customFormat="1" x14ac:dyDescent="0.3">
      <c r="B385" s="13"/>
      <c r="C385" s="16"/>
      <c r="D385" s="5"/>
      <c r="E385" s="5"/>
      <c r="F385" s="5"/>
      <c r="G385" s="3"/>
      <c r="H385"/>
    </row>
    <row r="386" spans="2:8" s="2" customFormat="1" x14ac:dyDescent="0.3">
      <c r="B386" s="13"/>
      <c r="C386" s="16"/>
      <c r="D386" s="5"/>
      <c r="E386" s="5"/>
      <c r="F386" s="5"/>
      <c r="G386" s="3"/>
      <c r="H386"/>
    </row>
    <row r="387" spans="2:8" s="2" customFormat="1" x14ac:dyDescent="0.3">
      <c r="B387" s="13"/>
      <c r="C387" s="16"/>
      <c r="D387" s="5"/>
      <c r="E387" s="5"/>
      <c r="F387" s="5"/>
      <c r="G387" s="3"/>
      <c r="H387"/>
    </row>
    <row r="388" spans="2:8" s="2" customFormat="1" x14ac:dyDescent="0.3">
      <c r="B388" s="13"/>
      <c r="C388" s="16"/>
      <c r="D388" s="5"/>
      <c r="E388" s="5"/>
      <c r="F388" s="5"/>
      <c r="G388" s="3"/>
      <c r="H388"/>
    </row>
    <row r="389" spans="2:8" s="2" customFormat="1" x14ac:dyDescent="0.3">
      <c r="B389" s="13"/>
      <c r="C389" s="16"/>
      <c r="D389" s="5"/>
      <c r="E389" s="5"/>
      <c r="F389" s="5"/>
      <c r="G389" s="3"/>
      <c r="H389"/>
    </row>
    <row r="390" spans="2:8" s="2" customFormat="1" x14ac:dyDescent="0.3">
      <c r="B390" s="13"/>
      <c r="C390" s="16"/>
      <c r="D390" s="5"/>
      <c r="E390" s="5"/>
      <c r="F390" s="5"/>
      <c r="G390" s="3"/>
      <c r="H390"/>
    </row>
    <row r="391" spans="2:8" s="2" customFormat="1" x14ac:dyDescent="0.3">
      <c r="B391" s="13"/>
      <c r="C391" s="16"/>
      <c r="D391" s="5"/>
      <c r="E391" s="5"/>
      <c r="F391" s="5"/>
      <c r="G391" s="3"/>
      <c r="H391"/>
    </row>
    <row r="392" spans="2:8" s="2" customFormat="1" x14ac:dyDescent="0.3">
      <c r="B392" s="13"/>
      <c r="C392" s="16"/>
      <c r="D392" s="5"/>
      <c r="E392" s="5"/>
      <c r="F392" s="5"/>
      <c r="G392" s="3"/>
      <c r="H392"/>
    </row>
    <row r="393" spans="2:8" s="2" customFormat="1" x14ac:dyDescent="0.3">
      <c r="B393" s="13"/>
      <c r="C393" s="16"/>
      <c r="D393" s="5"/>
      <c r="E393" s="5"/>
      <c r="F393" s="5"/>
      <c r="G393" s="3"/>
      <c r="H393"/>
    </row>
    <row r="394" spans="2:8" s="2" customFormat="1" x14ac:dyDescent="0.3">
      <c r="B394" s="13"/>
      <c r="C394" s="16"/>
      <c r="D394" s="5"/>
      <c r="E394" s="5"/>
      <c r="F394" s="5"/>
      <c r="G394" s="3"/>
      <c r="H394"/>
    </row>
    <row r="395" spans="2:8" s="2" customFormat="1" x14ac:dyDescent="0.3">
      <c r="B395" s="13"/>
      <c r="C395" s="16"/>
      <c r="D395" s="5"/>
      <c r="E395" s="5"/>
      <c r="F395" s="5"/>
      <c r="G395" s="3"/>
      <c r="H395"/>
    </row>
    <row r="396" spans="2:8" s="2" customFormat="1" x14ac:dyDescent="0.3">
      <c r="B396" s="13"/>
      <c r="C396" s="16"/>
      <c r="D396" s="5"/>
      <c r="E396" s="5"/>
      <c r="F396" s="5"/>
      <c r="G396" s="3"/>
      <c r="H396"/>
    </row>
    <row r="397" spans="2:8" s="2" customFormat="1" x14ac:dyDescent="0.3">
      <c r="B397" s="13"/>
      <c r="C397" s="16"/>
      <c r="D397" s="5"/>
      <c r="E397" s="5"/>
      <c r="F397" s="5"/>
      <c r="G397" s="3"/>
      <c r="H397"/>
    </row>
    <row r="398" spans="2:8" s="2" customFormat="1" x14ac:dyDescent="0.3">
      <c r="B398" s="13"/>
      <c r="C398" s="16"/>
      <c r="D398" s="5"/>
      <c r="E398" s="5"/>
      <c r="F398" s="5"/>
      <c r="G398" s="3"/>
      <c r="H398"/>
    </row>
    <row r="399" spans="2:8" s="2" customFormat="1" x14ac:dyDescent="0.3">
      <c r="B399" s="13"/>
      <c r="C399" s="16"/>
      <c r="D399" s="5"/>
      <c r="E399" s="5"/>
      <c r="F399" s="5"/>
      <c r="G399" s="3"/>
      <c r="H399"/>
    </row>
    <row r="400" spans="2:8" s="2" customFormat="1" x14ac:dyDescent="0.3">
      <c r="B400" s="13"/>
      <c r="C400" s="16"/>
      <c r="D400" s="5"/>
      <c r="E400" s="5"/>
      <c r="F400" s="5"/>
      <c r="G400" s="3"/>
      <c r="H400"/>
    </row>
    <row r="401" spans="2:8" s="2" customFormat="1" x14ac:dyDescent="0.3">
      <c r="B401" s="13"/>
      <c r="C401" s="16"/>
      <c r="D401" s="5"/>
      <c r="E401" s="5"/>
      <c r="F401" s="5"/>
      <c r="G401" s="3"/>
      <c r="H401"/>
    </row>
    <row r="402" spans="2:8" s="2" customFormat="1" x14ac:dyDescent="0.3">
      <c r="B402" s="13"/>
      <c r="C402" s="16"/>
      <c r="D402" s="5"/>
      <c r="E402" s="5"/>
      <c r="F402" s="5"/>
      <c r="G402" s="3"/>
      <c r="H402"/>
    </row>
    <row r="403" spans="2:8" s="2" customFormat="1" x14ac:dyDescent="0.3">
      <c r="B403" s="13"/>
      <c r="C403" s="16"/>
      <c r="D403" s="5"/>
      <c r="E403" s="5"/>
      <c r="F403" s="5"/>
      <c r="G403" s="3"/>
      <c r="H403"/>
    </row>
    <row r="404" spans="2:8" s="2" customFormat="1" x14ac:dyDescent="0.3">
      <c r="B404" s="13"/>
      <c r="C404" s="16"/>
      <c r="D404" s="5"/>
      <c r="E404" s="5"/>
      <c r="F404" s="5"/>
      <c r="G404" s="3"/>
      <c r="H404"/>
    </row>
    <row r="405" spans="2:8" s="2" customFormat="1" x14ac:dyDescent="0.3">
      <c r="B405" s="13"/>
      <c r="C405" s="16"/>
      <c r="D405" s="5"/>
      <c r="E405" s="5"/>
      <c r="F405" s="5"/>
      <c r="G405" s="3"/>
      <c r="H405"/>
    </row>
    <row r="406" spans="2:8" s="2" customFormat="1" x14ac:dyDescent="0.3">
      <c r="B406" s="13"/>
      <c r="C406" s="16"/>
      <c r="D406" s="5"/>
      <c r="E406" s="5"/>
      <c r="F406" s="5"/>
      <c r="G406" s="3"/>
      <c r="H406"/>
    </row>
    <row r="407" spans="2:8" s="2" customFormat="1" x14ac:dyDescent="0.3">
      <c r="B407" s="13"/>
      <c r="C407" s="16"/>
      <c r="D407" s="5"/>
      <c r="E407" s="5"/>
      <c r="F407" s="5"/>
      <c r="G407" s="3"/>
      <c r="H407"/>
    </row>
    <row r="408" spans="2:8" s="2" customFormat="1" x14ac:dyDescent="0.3">
      <c r="B408" s="13"/>
      <c r="C408" s="16"/>
      <c r="D408" s="5"/>
      <c r="E408" s="5"/>
      <c r="F408" s="5"/>
      <c r="G408" s="3"/>
      <c r="H408"/>
    </row>
    <row r="409" spans="2:8" s="2" customFormat="1" x14ac:dyDescent="0.3">
      <c r="B409" s="13"/>
      <c r="C409" s="16"/>
      <c r="D409" s="5"/>
      <c r="E409" s="5"/>
      <c r="F409" s="5"/>
      <c r="G409" s="3"/>
      <c r="H409"/>
    </row>
    <row r="410" spans="2:8" s="2" customFormat="1" x14ac:dyDescent="0.3">
      <c r="B410" s="13"/>
      <c r="C410" s="16"/>
      <c r="D410" s="5"/>
      <c r="E410" s="5"/>
      <c r="F410" s="5"/>
      <c r="G410" s="3"/>
      <c r="H410"/>
    </row>
    <row r="411" spans="2:8" s="2" customFormat="1" x14ac:dyDescent="0.3">
      <c r="B411" s="13"/>
      <c r="C411" s="16"/>
      <c r="D411" s="5"/>
      <c r="E411" s="5"/>
      <c r="F411" s="5"/>
      <c r="G411" s="3"/>
      <c r="H411"/>
    </row>
    <row r="412" spans="2:8" s="2" customFormat="1" x14ac:dyDescent="0.3">
      <c r="B412" s="13"/>
      <c r="C412" s="16"/>
      <c r="D412" s="5"/>
      <c r="E412" s="5"/>
      <c r="F412" s="5"/>
      <c r="G412" s="3"/>
      <c r="H412"/>
    </row>
    <row r="413" spans="2:8" s="2" customFormat="1" x14ac:dyDescent="0.3">
      <c r="B413" s="13"/>
      <c r="C413" s="16"/>
      <c r="D413" s="5"/>
      <c r="E413" s="5"/>
      <c r="F413" s="5"/>
      <c r="G413" s="3"/>
      <c r="H413"/>
    </row>
    <row r="414" spans="2:8" s="2" customFormat="1" x14ac:dyDescent="0.3">
      <c r="B414" s="13"/>
      <c r="C414" s="16"/>
      <c r="D414" s="5"/>
      <c r="E414" s="5"/>
      <c r="F414" s="5"/>
      <c r="G414" s="3"/>
      <c r="H414"/>
    </row>
    <row r="415" spans="2:8" s="2" customFormat="1" x14ac:dyDescent="0.3">
      <c r="B415" s="13"/>
      <c r="C415" s="16"/>
      <c r="D415" s="5"/>
      <c r="E415" s="5"/>
      <c r="F415" s="5"/>
      <c r="G415" s="3"/>
      <c r="H415"/>
    </row>
    <row r="416" spans="2:8" s="2" customFormat="1" x14ac:dyDescent="0.3">
      <c r="B416" s="13"/>
      <c r="C416" s="16"/>
      <c r="D416" s="5"/>
      <c r="E416" s="5"/>
      <c r="F416" s="5"/>
      <c r="G416" s="3"/>
      <c r="H416"/>
    </row>
    <row r="417" spans="2:8" s="2" customFormat="1" x14ac:dyDescent="0.3">
      <c r="B417" s="13"/>
      <c r="C417" s="16"/>
      <c r="D417" s="5"/>
      <c r="E417" s="5"/>
      <c r="F417" s="5"/>
      <c r="G417" s="3"/>
      <c r="H417"/>
    </row>
    <row r="418" spans="2:8" s="2" customFormat="1" x14ac:dyDescent="0.3">
      <c r="B418" s="13"/>
      <c r="C418" s="16"/>
      <c r="D418" s="5"/>
      <c r="E418" s="5"/>
      <c r="F418" s="5"/>
      <c r="G418" s="3"/>
      <c r="H418"/>
    </row>
    <row r="419" spans="2:8" s="2" customFormat="1" x14ac:dyDescent="0.3">
      <c r="B419" s="13"/>
      <c r="C419" s="16"/>
      <c r="D419" s="5"/>
      <c r="E419" s="5"/>
      <c r="F419" s="5"/>
      <c r="G419" s="3"/>
      <c r="H419"/>
    </row>
    <row r="420" spans="2:8" s="2" customFormat="1" x14ac:dyDescent="0.3">
      <c r="B420" s="13"/>
      <c r="C420" s="16"/>
      <c r="D420" s="5"/>
      <c r="E420" s="5"/>
      <c r="F420" s="5"/>
      <c r="G420" s="3"/>
      <c r="H420"/>
    </row>
    <row r="421" spans="2:8" s="2" customFormat="1" x14ac:dyDescent="0.3">
      <c r="B421" s="13"/>
      <c r="C421" s="16"/>
      <c r="D421" s="5"/>
      <c r="E421" s="5"/>
      <c r="F421" s="5"/>
      <c r="G421" s="3"/>
      <c r="H421"/>
    </row>
    <row r="422" spans="2:8" s="2" customFormat="1" x14ac:dyDescent="0.3">
      <c r="B422" s="13"/>
      <c r="C422" s="16"/>
      <c r="D422" s="5"/>
      <c r="E422" s="5"/>
      <c r="F422" s="5"/>
      <c r="G422" s="3"/>
      <c r="H422"/>
    </row>
    <row r="423" spans="2:8" s="2" customFormat="1" x14ac:dyDescent="0.3">
      <c r="B423" s="13"/>
      <c r="C423" s="16"/>
      <c r="D423" s="5"/>
      <c r="E423" s="5"/>
      <c r="F423" s="5"/>
      <c r="G423" s="3"/>
      <c r="H423"/>
    </row>
    <row r="424" spans="2:8" s="2" customFormat="1" x14ac:dyDescent="0.3">
      <c r="B424" s="13"/>
      <c r="C424" s="16"/>
      <c r="D424" s="5"/>
      <c r="E424" s="5"/>
      <c r="F424" s="5"/>
      <c r="G424" s="3"/>
      <c r="H424"/>
    </row>
    <row r="425" spans="2:8" s="2" customFormat="1" x14ac:dyDescent="0.3">
      <c r="B425" s="13"/>
      <c r="C425" s="16"/>
      <c r="D425" s="5"/>
      <c r="E425" s="5"/>
      <c r="F425" s="5"/>
      <c r="G425" s="3"/>
      <c r="H425"/>
    </row>
    <row r="426" spans="2:8" s="2" customFormat="1" x14ac:dyDescent="0.3">
      <c r="B426" s="13"/>
      <c r="C426" s="16"/>
      <c r="D426" s="5"/>
      <c r="E426" s="5"/>
      <c r="F426" s="5"/>
      <c r="G426" s="3"/>
      <c r="H426"/>
    </row>
    <row r="427" spans="2:8" s="2" customFormat="1" x14ac:dyDescent="0.3">
      <c r="B427" s="13"/>
      <c r="C427" s="16"/>
      <c r="D427" s="5"/>
      <c r="E427" s="5"/>
      <c r="F427" s="5"/>
      <c r="G427" s="3"/>
      <c r="H427"/>
    </row>
    <row r="428" spans="2:8" s="2" customFormat="1" x14ac:dyDescent="0.3">
      <c r="B428" s="13"/>
      <c r="C428" s="16"/>
      <c r="D428" s="5"/>
      <c r="E428" s="5"/>
      <c r="F428" s="5"/>
      <c r="G428" s="3"/>
      <c r="H428"/>
    </row>
    <row r="429" spans="2:8" s="2" customFormat="1" x14ac:dyDescent="0.3">
      <c r="B429" s="13"/>
      <c r="C429" s="16"/>
      <c r="D429" s="5"/>
      <c r="E429" s="5"/>
      <c r="F429" s="5"/>
      <c r="G429" s="3"/>
      <c r="H429"/>
    </row>
    <row r="430" spans="2:8" s="2" customFormat="1" x14ac:dyDescent="0.3">
      <c r="B430" s="13"/>
      <c r="C430" s="16"/>
      <c r="D430" s="5"/>
      <c r="E430" s="5"/>
      <c r="F430" s="5"/>
      <c r="G430" s="3"/>
      <c r="H430"/>
    </row>
    <row r="431" spans="2:8" s="2" customFormat="1" x14ac:dyDescent="0.3">
      <c r="B431" s="13"/>
      <c r="C431" s="16"/>
      <c r="D431" s="5"/>
      <c r="E431" s="5"/>
      <c r="F431" s="5"/>
      <c r="G431" s="3"/>
      <c r="H431"/>
    </row>
    <row r="432" spans="2:8" s="2" customFormat="1" x14ac:dyDescent="0.3">
      <c r="B432" s="13"/>
      <c r="C432" s="16"/>
      <c r="D432" s="5"/>
      <c r="E432" s="5"/>
      <c r="F432" s="5"/>
      <c r="G432" s="3"/>
      <c r="H432"/>
    </row>
    <row r="433" spans="2:8" s="2" customFormat="1" x14ac:dyDescent="0.3">
      <c r="B433" s="13"/>
      <c r="C433" s="16"/>
      <c r="D433" s="5"/>
      <c r="E433" s="5"/>
      <c r="F433" s="5"/>
      <c r="G433" s="3"/>
      <c r="H433"/>
    </row>
    <row r="434" spans="2:8" s="2" customFormat="1" x14ac:dyDescent="0.3">
      <c r="B434" s="13"/>
      <c r="C434" s="16"/>
      <c r="D434" s="5"/>
      <c r="E434" s="5"/>
      <c r="F434" s="5"/>
      <c r="G434" s="3"/>
      <c r="H434"/>
    </row>
    <row r="435" spans="2:8" s="2" customFormat="1" x14ac:dyDescent="0.3">
      <c r="B435" s="13"/>
      <c r="C435" s="16"/>
      <c r="D435" s="5"/>
      <c r="E435" s="5"/>
      <c r="F435" s="5"/>
      <c r="G435" s="3"/>
      <c r="H435"/>
    </row>
    <row r="436" spans="2:8" s="2" customFormat="1" x14ac:dyDescent="0.3">
      <c r="B436" s="13"/>
      <c r="C436" s="16"/>
      <c r="D436" s="5"/>
      <c r="E436" s="5"/>
      <c r="F436" s="5"/>
      <c r="G436" s="3"/>
      <c r="H436"/>
    </row>
    <row r="437" spans="2:8" s="2" customFormat="1" x14ac:dyDescent="0.3">
      <c r="B437" s="13"/>
      <c r="C437" s="16"/>
      <c r="D437" s="5"/>
      <c r="E437" s="5"/>
      <c r="F437" s="5"/>
      <c r="G437" s="3"/>
      <c r="H437"/>
    </row>
    <row r="438" spans="2:8" s="2" customFormat="1" x14ac:dyDescent="0.3">
      <c r="B438" s="13"/>
      <c r="C438" s="16"/>
      <c r="D438" s="5"/>
      <c r="E438" s="5"/>
      <c r="F438" s="5"/>
      <c r="G438" s="3"/>
      <c r="H438"/>
    </row>
    <row r="439" spans="2:8" s="2" customFormat="1" x14ac:dyDescent="0.3">
      <c r="B439" s="13"/>
      <c r="C439" s="16"/>
      <c r="D439" s="5"/>
      <c r="E439" s="5"/>
      <c r="F439" s="5"/>
      <c r="G439" s="3"/>
      <c r="H439"/>
    </row>
    <row r="440" spans="2:8" s="2" customFormat="1" x14ac:dyDescent="0.3">
      <c r="B440" s="13"/>
      <c r="C440" s="16"/>
      <c r="D440" s="5"/>
      <c r="E440" s="5"/>
      <c r="F440" s="5"/>
      <c r="G440" s="3"/>
      <c r="H440"/>
    </row>
    <row r="441" spans="2:8" s="2" customFormat="1" x14ac:dyDescent="0.3">
      <c r="B441" s="13"/>
      <c r="C441" s="16"/>
      <c r="D441" s="5"/>
      <c r="E441" s="5"/>
      <c r="F441" s="5"/>
      <c r="G441" s="3"/>
      <c r="H441"/>
    </row>
    <row r="442" spans="2:8" s="2" customFormat="1" x14ac:dyDescent="0.3">
      <c r="B442" s="13"/>
      <c r="C442" s="16"/>
      <c r="D442" s="5"/>
      <c r="E442" s="5"/>
      <c r="F442" s="5"/>
      <c r="G442" s="3"/>
      <c r="H442"/>
    </row>
    <row r="443" spans="2:8" s="2" customFormat="1" x14ac:dyDescent="0.3">
      <c r="B443" s="13"/>
      <c r="C443" s="16"/>
      <c r="D443" s="5"/>
      <c r="E443" s="5"/>
      <c r="F443" s="5"/>
      <c r="G443" s="3"/>
      <c r="H443"/>
    </row>
    <row r="444" spans="2:8" s="2" customFormat="1" x14ac:dyDescent="0.3">
      <c r="B444" s="13"/>
      <c r="C444" s="16"/>
      <c r="D444" s="5"/>
      <c r="E444" s="5"/>
      <c r="F444" s="5"/>
      <c r="G444" s="3"/>
      <c r="H444"/>
    </row>
    <row r="445" spans="2:8" s="2" customFormat="1" x14ac:dyDescent="0.3">
      <c r="B445" s="13"/>
      <c r="C445" s="16"/>
      <c r="D445" s="5"/>
      <c r="E445" s="5"/>
      <c r="F445" s="5"/>
      <c r="G445" s="3"/>
      <c r="H445"/>
    </row>
    <row r="446" spans="2:8" s="2" customFormat="1" x14ac:dyDescent="0.3">
      <c r="B446" s="13"/>
      <c r="C446" s="16"/>
      <c r="D446" s="5"/>
      <c r="E446" s="5"/>
      <c r="F446" s="5"/>
      <c r="G446" s="3"/>
      <c r="H446"/>
    </row>
    <row r="447" spans="2:8" s="2" customFormat="1" x14ac:dyDescent="0.3">
      <c r="B447" s="13"/>
      <c r="C447" s="16"/>
      <c r="D447" s="5"/>
      <c r="E447" s="5"/>
      <c r="F447" s="5"/>
      <c r="G447" s="3"/>
      <c r="H447"/>
    </row>
    <row r="448" spans="2:8" s="2" customFormat="1" x14ac:dyDescent="0.3">
      <c r="B448" s="13"/>
      <c r="C448" s="16"/>
      <c r="D448" s="5"/>
      <c r="E448" s="5"/>
      <c r="F448" s="5"/>
      <c r="G448" s="3"/>
      <c r="H448"/>
    </row>
    <row r="449" spans="2:8" s="2" customFormat="1" x14ac:dyDescent="0.3">
      <c r="B449" s="13"/>
      <c r="C449" s="16"/>
      <c r="D449" s="5"/>
      <c r="E449" s="5"/>
      <c r="F449" s="5"/>
      <c r="G449" s="3"/>
      <c r="H449"/>
    </row>
    <row r="450" spans="2:8" s="2" customFormat="1" x14ac:dyDescent="0.3">
      <c r="B450" s="13"/>
      <c r="C450" s="16"/>
      <c r="D450" s="5"/>
      <c r="E450" s="5"/>
      <c r="F450" s="5"/>
      <c r="G450" s="3"/>
      <c r="H450"/>
    </row>
    <row r="451" spans="2:8" s="2" customFormat="1" x14ac:dyDescent="0.3">
      <c r="B451" s="13"/>
      <c r="C451" s="16"/>
      <c r="D451" s="5"/>
      <c r="E451" s="5"/>
      <c r="F451" s="5"/>
      <c r="G451" s="3"/>
      <c r="H451"/>
    </row>
    <row r="452" spans="2:8" s="2" customFormat="1" x14ac:dyDescent="0.3">
      <c r="B452" s="13"/>
      <c r="C452" s="16"/>
      <c r="D452" s="5"/>
      <c r="E452" s="5"/>
      <c r="F452" s="5"/>
      <c r="G452" s="3"/>
      <c r="H452"/>
    </row>
    <row r="453" spans="2:8" s="2" customFormat="1" x14ac:dyDescent="0.3">
      <c r="B453" s="13"/>
      <c r="C453" s="16"/>
      <c r="D453" s="5"/>
      <c r="E453" s="5"/>
      <c r="F453" s="5"/>
      <c r="G453" s="3"/>
      <c r="H453"/>
    </row>
    <row r="454" spans="2:8" s="2" customFormat="1" x14ac:dyDescent="0.3">
      <c r="B454" s="13"/>
      <c r="C454" s="16"/>
      <c r="D454" s="5"/>
      <c r="E454" s="5"/>
      <c r="F454" s="5"/>
      <c r="G454" s="3"/>
      <c r="H454"/>
    </row>
    <row r="455" spans="2:8" s="2" customFormat="1" x14ac:dyDescent="0.3">
      <c r="B455" s="13"/>
      <c r="C455" s="16"/>
      <c r="D455" s="5"/>
      <c r="E455" s="5"/>
      <c r="F455" s="5"/>
      <c r="G455" s="3"/>
      <c r="H455"/>
    </row>
    <row r="456" spans="2:8" s="2" customFormat="1" x14ac:dyDescent="0.3">
      <c r="B456" s="13"/>
      <c r="C456" s="16"/>
      <c r="D456" s="5"/>
      <c r="E456" s="5"/>
      <c r="F456" s="5"/>
      <c r="G456" s="3"/>
      <c r="H456"/>
    </row>
    <row r="457" spans="2:8" s="2" customFormat="1" x14ac:dyDescent="0.3">
      <c r="B457" s="13"/>
      <c r="C457" s="16"/>
      <c r="D457" s="5"/>
      <c r="E457" s="5"/>
      <c r="F457" s="5"/>
      <c r="G457" s="3"/>
      <c r="H457"/>
    </row>
    <row r="458" spans="2:8" s="2" customFormat="1" x14ac:dyDescent="0.3">
      <c r="B458" s="13"/>
      <c r="C458" s="16"/>
      <c r="D458" s="5"/>
      <c r="E458" s="5"/>
      <c r="F458" s="5"/>
      <c r="G458" s="3"/>
      <c r="H458"/>
    </row>
    <row r="459" spans="2:8" s="2" customFormat="1" x14ac:dyDescent="0.3">
      <c r="B459" s="13"/>
      <c r="C459" s="16"/>
      <c r="D459" s="5"/>
      <c r="E459" s="5"/>
      <c r="F459" s="5"/>
      <c r="G459" s="3"/>
      <c r="H459"/>
    </row>
    <row r="460" spans="2:8" s="2" customFormat="1" x14ac:dyDescent="0.3">
      <c r="B460" s="13"/>
      <c r="C460" s="16"/>
      <c r="D460" s="5"/>
      <c r="E460" s="5"/>
      <c r="F460" s="5"/>
      <c r="G460" s="3"/>
      <c r="H460"/>
    </row>
    <row r="461" spans="2:8" s="2" customFormat="1" x14ac:dyDescent="0.3">
      <c r="B461" s="13"/>
      <c r="C461" s="16"/>
      <c r="D461" s="5"/>
      <c r="E461" s="5"/>
      <c r="F461" s="5"/>
      <c r="G461" s="3"/>
      <c r="H461"/>
    </row>
    <row r="462" spans="2:8" s="2" customFormat="1" x14ac:dyDescent="0.3">
      <c r="B462" s="13"/>
      <c r="C462" s="16"/>
      <c r="D462" s="5"/>
      <c r="E462" s="5"/>
      <c r="F462" s="5"/>
      <c r="G462" s="3"/>
      <c r="H462"/>
    </row>
    <row r="463" spans="2:8" s="2" customFormat="1" x14ac:dyDescent="0.3">
      <c r="B463" s="13"/>
      <c r="C463" s="16"/>
      <c r="D463" s="5"/>
      <c r="E463" s="5"/>
      <c r="F463" s="5"/>
      <c r="G463" s="3"/>
      <c r="H463"/>
    </row>
    <row r="464" spans="2:8" s="2" customFormat="1" x14ac:dyDescent="0.3">
      <c r="B464" s="13"/>
      <c r="C464" s="16"/>
      <c r="D464" s="5"/>
      <c r="E464" s="5"/>
      <c r="F464" s="5"/>
      <c r="G464" s="3"/>
      <c r="H464"/>
    </row>
    <row r="465" spans="2:8" s="2" customFormat="1" x14ac:dyDescent="0.3">
      <c r="B465" s="13"/>
      <c r="C465" s="16"/>
      <c r="D465" s="5"/>
      <c r="E465" s="5"/>
      <c r="F465" s="5"/>
      <c r="G465" s="3"/>
      <c r="H465"/>
    </row>
    <row r="466" spans="2:8" s="2" customFormat="1" x14ac:dyDescent="0.3">
      <c r="B466" s="13"/>
      <c r="C466" s="16"/>
      <c r="D466" s="5"/>
      <c r="E466" s="5"/>
      <c r="F466" s="5"/>
      <c r="G466" s="3"/>
      <c r="H466"/>
    </row>
    <row r="467" spans="2:8" s="2" customFormat="1" x14ac:dyDescent="0.3">
      <c r="B467" s="13"/>
      <c r="C467" s="16"/>
      <c r="D467" s="5"/>
      <c r="E467" s="5"/>
      <c r="F467" s="5"/>
      <c r="G467" s="3"/>
      <c r="H467"/>
    </row>
    <row r="468" spans="2:8" s="2" customFormat="1" x14ac:dyDescent="0.3">
      <c r="B468" s="13"/>
      <c r="C468" s="16"/>
      <c r="D468" s="5"/>
      <c r="E468" s="5"/>
      <c r="F468" s="5"/>
      <c r="G468" s="3"/>
      <c r="H468"/>
    </row>
    <row r="469" spans="2:8" s="2" customFormat="1" x14ac:dyDescent="0.3">
      <c r="B469" s="13"/>
      <c r="C469" s="16"/>
      <c r="D469" s="5"/>
      <c r="E469" s="5"/>
      <c r="F469" s="5"/>
      <c r="G469" s="3"/>
      <c r="H469"/>
    </row>
    <row r="470" spans="2:8" s="2" customFormat="1" x14ac:dyDescent="0.3">
      <c r="B470" s="13"/>
      <c r="C470" s="16"/>
      <c r="D470" s="5"/>
      <c r="E470" s="5"/>
      <c r="F470" s="5"/>
      <c r="G470" s="3"/>
      <c r="H470"/>
    </row>
    <row r="471" spans="2:8" s="2" customFormat="1" x14ac:dyDescent="0.3">
      <c r="B471" s="13"/>
      <c r="C471" s="16"/>
      <c r="D471" s="5"/>
      <c r="E471" s="5"/>
      <c r="F471" s="5"/>
      <c r="G471" s="3"/>
      <c r="H471"/>
    </row>
    <row r="472" spans="2:8" s="2" customFormat="1" x14ac:dyDescent="0.3">
      <c r="B472" s="13"/>
      <c r="C472" s="16"/>
      <c r="D472" s="5"/>
      <c r="E472" s="5"/>
      <c r="F472" s="5"/>
      <c r="G472" s="3"/>
      <c r="H472"/>
    </row>
    <row r="473" spans="2:8" s="2" customFormat="1" x14ac:dyDescent="0.3">
      <c r="B473" s="13"/>
      <c r="C473" s="16"/>
      <c r="D473" s="5"/>
      <c r="E473" s="5"/>
      <c r="F473" s="5"/>
      <c r="G473" s="3"/>
      <c r="H473"/>
    </row>
    <row r="474" spans="2:8" s="2" customFormat="1" x14ac:dyDescent="0.3">
      <c r="B474" s="13"/>
      <c r="C474" s="16"/>
      <c r="D474" s="5"/>
      <c r="E474" s="5"/>
      <c r="F474" s="5"/>
      <c r="G474" s="3"/>
      <c r="H474"/>
    </row>
    <row r="475" spans="2:8" s="2" customFormat="1" x14ac:dyDescent="0.3">
      <c r="B475" s="13"/>
      <c r="C475" s="16"/>
      <c r="D475" s="5"/>
      <c r="E475" s="5"/>
      <c r="F475" s="5"/>
      <c r="G475" s="3"/>
      <c r="H475"/>
    </row>
    <row r="476" spans="2:8" s="2" customFormat="1" x14ac:dyDescent="0.3">
      <c r="B476" s="13"/>
      <c r="C476" s="16"/>
      <c r="D476" s="5"/>
      <c r="E476" s="5"/>
      <c r="F476" s="5"/>
      <c r="G476" s="3"/>
      <c r="H476"/>
    </row>
    <row r="477" spans="2:8" s="2" customFormat="1" x14ac:dyDescent="0.3">
      <c r="B477" s="13"/>
      <c r="C477" s="16"/>
      <c r="D477" s="5"/>
      <c r="E477" s="5"/>
      <c r="F477" s="5"/>
      <c r="G477" s="3"/>
      <c r="H477"/>
    </row>
    <row r="478" spans="2:8" s="2" customFormat="1" x14ac:dyDescent="0.3">
      <c r="B478" s="13"/>
      <c r="C478" s="16"/>
      <c r="D478" s="5"/>
      <c r="E478" s="5"/>
      <c r="F478" s="5"/>
      <c r="G478" s="3"/>
      <c r="H478"/>
    </row>
    <row r="479" spans="2:8" s="2" customFormat="1" x14ac:dyDescent="0.3">
      <c r="B479" s="13"/>
      <c r="C479" s="16"/>
      <c r="D479" s="5"/>
      <c r="E479" s="5"/>
      <c r="F479" s="5"/>
      <c r="G479" s="3"/>
      <c r="H479"/>
    </row>
    <row r="480" spans="2:8" s="2" customFormat="1" x14ac:dyDescent="0.3">
      <c r="B480" s="13"/>
      <c r="C480" s="16"/>
      <c r="D480" s="5"/>
      <c r="E480" s="5"/>
      <c r="F480" s="5"/>
      <c r="G480" s="3"/>
      <c r="H480"/>
    </row>
    <row r="481" spans="2:8" s="2" customFormat="1" x14ac:dyDescent="0.3">
      <c r="B481" s="13"/>
      <c r="C481" s="16"/>
      <c r="D481" s="5"/>
      <c r="E481" s="5"/>
      <c r="F481" s="5"/>
      <c r="G481" s="3"/>
      <c r="H481"/>
    </row>
    <row r="482" spans="2:8" s="2" customFormat="1" x14ac:dyDescent="0.3">
      <c r="B482" s="13"/>
      <c r="C482" s="16"/>
      <c r="D482" s="5"/>
      <c r="E482" s="5"/>
      <c r="F482" s="5"/>
      <c r="G482" s="3"/>
      <c r="H482"/>
    </row>
    <row r="483" spans="2:8" s="2" customFormat="1" x14ac:dyDescent="0.3">
      <c r="B483" s="13"/>
      <c r="C483" s="16"/>
      <c r="D483" s="5"/>
      <c r="E483" s="5"/>
      <c r="F483" s="5"/>
      <c r="G483" s="3"/>
      <c r="H483"/>
    </row>
    <row r="484" spans="2:8" s="2" customFormat="1" x14ac:dyDescent="0.3">
      <c r="B484" s="13"/>
      <c r="C484" s="16"/>
      <c r="D484" s="5"/>
      <c r="E484" s="5"/>
      <c r="F484" s="5"/>
      <c r="G484" s="3"/>
      <c r="H484"/>
    </row>
    <row r="485" spans="2:8" s="2" customFormat="1" x14ac:dyDescent="0.3">
      <c r="B485" s="13"/>
      <c r="C485" s="16"/>
      <c r="D485" s="5"/>
      <c r="E485" s="5"/>
      <c r="F485" s="5"/>
      <c r="G485" s="3"/>
      <c r="H485"/>
    </row>
    <row r="486" spans="2:8" s="2" customFormat="1" x14ac:dyDescent="0.3">
      <c r="B486" s="13"/>
      <c r="C486" s="16"/>
      <c r="D486" s="5"/>
      <c r="E486" s="5"/>
      <c r="F486" s="5"/>
      <c r="G486" s="3"/>
      <c r="H486"/>
    </row>
    <row r="487" spans="2:8" s="2" customFormat="1" x14ac:dyDescent="0.3">
      <c r="B487" s="13"/>
      <c r="C487" s="16"/>
      <c r="D487" s="5"/>
      <c r="E487" s="5"/>
      <c r="F487" s="5"/>
      <c r="G487" s="3"/>
      <c r="H487"/>
    </row>
    <row r="488" spans="2:8" s="2" customFormat="1" x14ac:dyDescent="0.3">
      <c r="B488" s="13"/>
      <c r="C488" s="16"/>
      <c r="D488" s="5"/>
      <c r="E488" s="5"/>
      <c r="F488" s="5"/>
      <c r="G488" s="3"/>
      <c r="H488"/>
    </row>
    <row r="489" spans="2:8" s="2" customFormat="1" x14ac:dyDescent="0.3">
      <c r="B489" s="13"/>
      <c r="C489" s="16"/>
      <c r="D489" s="5"/>
      <c r="E489" s="5"/>
      <c r="F489" s="5"/>
      <c r="G489" s="3"/>
      <c r="H489"/>
    </row>
  </sheetData>
  <mergeCells count="3">
    <mergeCell ref="A6:G6"/>
    <mergeCell ref="G1:H5"/>
    <mergeCell ref="A8:H8"/>
  </mergeCells>
  <conditionalFormatting sqref="D9:D144">
    <cfRule type="cellIs" dxfId="13" priority="28" stopIfTrue="1" operator="greaterThan">
      <formula>0.1</formula>
    </cfRule>
  </conditionalFormatting>
  <conditionalFormatting sqref="D9:D144">
    <cfRule type="cellIs" dxfId="12" priority="27" stopIfTrue="1" operator="lessThan">
      <formula>0.1</formula>
    </cfRule>
  </conditionalFormatting>
  <conditionalFormatting sqref="D9:D144">
    <cfRule type="cellIs" dxfId="11" priority="24" stopIfTrue="1" operator="greaterThan">
      <formula>0.1</formula>
    </cfRule>
    <cfRule type="cellIs" dxfId="10" priority="25" stopIfTrue="1" operator="between">
      <formula>0.05</formula>
      <formula>0.1</formula>
    </cfRule>
    <cfRule type="cellIs" dxfId="9" priority="26" stopIfTrue="1" operator="between">
      <formula>0</formula>
      <formula>0.05</formula>
    </cfRule>
  </conditionalFormatting>
  <conditionalFormatting sqref="D9:D144">
    <cfRule type="cellIs" dxfId="8" priority="22" stopIfTrue="1" operator="between">
      <formula>0.05</formula>
      <formula>0.1</formula>
    </cfRule>
    <cfRule type="cellIs" dxfId="7" priority="23" stopIfTrue="1" operator="greaterThan">
      <formula>0.15</formula>
    </cfRule>
  </conditionalFormatting>
  <hyperlinks>
    <hyperlink ref="B27" r:id="rId1" display="https://s-arsenal.com/catalog/164/7070/"/>
    <hyperlink ref="B28" r:id="rId2" display="https://s-arsenal.com/catalog/164/7071/"/>
    <hyperlink ref="B29" r:id="rId3" display="https://s-arsenal.com/catalog/164/6888/"/>
    <hyperlink ref="B30" r:id="rId4" display="https://s-arsenal.com/catalog/164/6889/"/>
    <hyperlink ref="B31" r:id="rId5" display="https://s-arsenal.com/catalog/164/6883/"/>
    <hyperlink ref="B32" r:id="rId6" display="https://s-arsenal.com/catalog/164/6884/"/>
    <hyperlink ref="B33" r:id="rId7" display="https://s-arsenal.com/catalog/164/6881/"/>
    <hyperlink ref="B34" r:id="rId8" display="https://s-arsenal.com/catalog/164/6882/"/>
    <hyperlink ref="B35" r:id="rId9" display="https://s-arsenal.com/catalog/164/6885/"/>
    <hyperlink ref="B36" r:id="rId10" display="https://s-arsenal.com/catalog/164/6886/"/>
    <hyperlink ref="B37" r:id="rId11" display="https://s-arsenal.com/catalog/164/6887/"/>
    <hyperlink ref="B38" r:id="rId12" display="https://s-arsenal.com/catalog/164/6891/"/>
    <hyperlink ref="B39" r:id="rId13" display="https://s-arsenal.com/catalog/164/6890/"/>
    <hyperlink ref="B40" r:id="rId14" display="https://s-arsenal.com/catalog/164/6892/"/>
    <hyperlink ref="B41" r:id="rId15" display="https://s-arsenal.com/catalog/164/6028/"/>
    <hyperlink ref="B42" r:id="rId16" display="https://s-arsenal.com/catalog/164/6029/"/>
    <hyperlink ref="B43" r:id="rId17" display="https://s-arsenal.com/catalog/164/6030/"/>
    <hyperlink ref="B44" r:id="rId18" display="https://s-arsenal.com/catalog/164/6031/"/>
    <hyperlink ref="B45" r:id="rId19" display="https://s-arsenal.com/catalog/164/6032/"/>
    <hyperlink ref="B46" r:id="rId20" display="https://s-arsenal.com/catalog/164/6033/"/>
    <hyperlink ref="B47" r:id="rId21" display="https://s-arsenal.com/catalog/164/4965/"/>
    <hyperlink ref="B48" r:id="rId22" display="https://s-arsenal.com/catalog/164/4966/"/>
    <hyperlink ref="B49" r:id="rId23" display="https://s-arsenal.com/catalog/164/4967/"/>
    <hyperlink ref="B50" r:id="rId24" display="https://s-arsenal.com/catalog/164/4968/"/>
    <hyperlink ref="B51" r:id="rId25" display="https://s-arsenal.com/catalog/164/4969/"/>
    <hyperlink ref="B52" r:id="rId26" display="https://s-arsenal.com/catalog/164/4970/"/>
    <hyperlink ref="B53" r:id="rId27" display="https://s-arsenal.com/catalog/164/4973/"/>
    <hyperlink ref="B54" r:id="rId28" display="https://s-arsenal.com/catalog/164/4974/"/>
    <hyperlink ref="B55" r:id="rId29" display="https://s-arsenal.com/catalog/164/4975/"/>
    <hyperlink ref="B56" r:id="rId30" display="https://s-arsenal.com/catalog/164/4977/"/>
    <hyperlink ref="B57" r:id="rId31" display="https://s-arsenal.com/catalog/164/4467/"/>
    <hyperlink ref="B58" r:id="rId32" display="https://s-arsenal.com/catalog/164/4468/"/>
    <hyperlink ref="B59" r:id="rId33" display="https://s-arsenal.com/catalog/164/4474/"/>
    <hyperlink ref="B60" r:id="rId34" display="https://s-arsenal.com/catalog/164/4477/"/>
    <hyperlink ref="B61" r:id="rId35" display="https://s-arsenal.com/catalog/164/4479/"/>
    <hyperlink ref="B62" r:id="rId36" display="https://s-arsenal.com/catalog/164/4481/"/>
    <hyperlink ref="B63" r:id="rId37" display="https://s-arsenal.com/catalog/164/4485/"/>
    <hyperlink ref="B64" r:id="rId38" display="https://s-arsenal.com/catalog/164/4489/"/>
    <hyperlink ref="B65" r:id="rId39" display="https://s-arsenal.com/catalog/164/4312/"/>
    <hyperlink ref="B66" r:id="rId40" display="https://s-arsenal.com/catalog/164/4313/"/>
    <hyperlink ref="B67" r:id="rId41" display="https://s-arsenal.com/catalog/164/4021/"/>
    <hyperlink ref="B68" r:id="rId42" display="https://s-arsenal.com/catalog/164/4014/"/>
    <hyperlink ref="B69" r:id="rId43" display="https://s-arsenal.com/catalog/164/4015/"/>
    <hyperlink ref="B70" r:id="rId44" display="https://s-arsenal.com/catalog/164/4016/"/>
    <hyperlink ref="B71" r:id="rId45" display="https://s-arsenal.com/catalog/164/4017/"/>
    <hyperlink ref="B72" r:id="rId46" display="https://s-arsenal.com/catalog/164/4018/"/>
    <hyperlink ref="B73" r:id="rId47" display="https://s-arsenal.com/catalog/164/4010/"/>
    <hyperlink ref="B74" r:id="rId48" display="https://s-arsenal.com/catalog/164/4012/"/>
    <hyperlink ref="B75" r:id="rId49" display="https://s-arsenal.com/catalog/164/4013/"/>
    <hyperlink ref="B76" r:id="rId50" display="https://s-arsenal.com/catalog/164/2659/"/>
    <hyperlink ref="B77" r:id="rId51" display="https://s-arsenal.com/catalog/164/2630/"/>
    <hyperlink ref="B78" r:id="rId52" display="https://s-arsenal.com/catalog/164/2643/"/>
    <hyperlink ref="B79" r:id="rId53" display="https://s-arsenal.com/catalog/164/2644/"/>
    <hyperlink ref="B80" r:id="rId54" display="https://s-arsenal.com/catalog/164/2646/"/>
    <hyperlink ref="B81" r:id="rId55" display="https://s-arsenal.com/catalog/164/2657/"/>
    <hyperlink ref="B82" r:id="rId56" display="https://s-arsenal.com/catalog/164/2658/"/>
    <hyperlink ref="B83" r:id="rId57" display="https://s-arsenal.com/catalog/164/2210/"/>
    <hyperlink ref="B84" r:id="rId58" display="https://s-arsenal.com/catalog/164/2211/"/>
    <hyperlink ref="B85" r:id="rId59" display="https://s-arsenal.com/catalog/164/2100/"/>
    <hyperlink ref="B86" r:id="rId60" display="https://s-arsenal.com/catalog/164/2101/"/>
    <hyperlink ref="B87" r:id="rId61" display="https://s-arsenal.com/catalog/164/1643/"/>
    <hyperlink ref="B88" r:id="rId62" display="https://s-arsenal.com/catalog/164/1644/"/>
    <hyperlink ref="B89" r:id="rId63" display="https://s-arsenal.com/catalog/164/1646/"/>
    <hyperlink ref="B90" r:id="rId64" display="https://s-arsenal.com/catalog/164/1655/"/>
    <hyperlink ref="B91" r:id="rId65" display="https://s-arsenal.com/catalog/164/1663/"/>
    <hyperlink ref="B92" r:id="rId66" display="https://s-arsenal.com/catalog/164/2231/"/>
    <hyperlink ref="B93" r:id="rId67" display="https://s-arsenal.com/catalog/164/1667/"/>
    <hyperlink ref="B94" r:id="rId68" display="https://s-arsenal.com/catalog/164/1680/"/>
    <hyperlink ref="B95" r:id="rId69" display="https://s-arsenal.com/catalog/164/8079/"/>
    <hyperlink ref="B96" r:id="rId70" display="https://s-arsenal.com/catalog/164/8080/"/>
    <hyperlink ref="B97" r:id="rId71" display="https://s-arsenal.com/catalog/164/8081/"/>
    <hyperlink ref="B98" r:id="rId72" display="https://s-arsenal.com/catalog/164/8082/"/>
    <hyperlink ref="B99" r:id="rId73" display="https://s-arsenal.com/catalog/164/8083/"/>
    <hyperlink ref="B100" r:id="rId74" display="https://s-arsenal.com/catalog/164/8084/"/>
    <hyperlink ref="B101" r:id="rId75" display="https://s-arsenal.com/catalog/164/8085/"/>
    <hyperlink ref="B102" r:id="rId76" display="https://s-arsenal.com/catalog/164/8087/"/>
    <hyperlink ref="B103" r:id="rId77" display="https://s-arsenal.com/catalog/164/8088/"/>
    <hyperlink ref="B104" r:id="rId78" display="https://s-arsenal.com/catalog/164/8090/"/>
    <hyperlink ref="B105" r:id="rId79" display="https://s-arsenal.com/catalog/164/8091/"/>
    <hyperlink ref="B106" r:id="rId80" display="https://s-arsenal.com/catalog/164/8092/"/>
    <hyperlink ref="B107" r:id="rId81" display="https://s-arsenal.com/catalog/164/8093/"/>
    <hyperlink ref="B108" r:id="rId82" display="https://s-arsenal.com/catalog/164/8094/"/>
    <hyperlink ref="B109" r:id="rId83" display="https://s-arsenal.com/catalog/164/8095/"/>
    <hyperlink ref="B110" r:id="rId84" display="https://s-arsenal.com/catalog/164/8096/"/>
    <hyperlink ref="B111" r:id="rId85" display="https://s-arsenal.com/catalog/164/8097/"/>
    <hyperlink ref="B112" r:id="rId86" display="https://s-arsenal.com/catalog/164/8098/"/>
    <hyperlink ref="B113" r:id="rId87" display="https://s-arsenal.com/catalog/164/8114/"/>
    <hyperlink ref="B114" r:id="rId88" display="https://s-arsenal.com/catalog/164/8099/"/>
    <hyperlink ref="B115" r:id="rId89" display="https://s-arsenal.com/catalog/164/8100/"/>
    <hyperlink ref="B116" r:id="rId90" display="https://s-arsenal.com/catalog/164/8101/"/>
    <hyperlink ref="B117" r:id="rId91" display="https://s-arsenal.com/catalog/164/8103/"/>
    <hyperlink ref="B118" r:id="rId92" display="https://s-arsenal.com/catalog/164/8104/"/>
    <hyperlink ref="B119" r:id="rId93" display="https://s-arsenal.com/catalog/164/8105/"/>
    <hyperlink ref="B120" r:id="rId94" display="https://s-arsenal.com/catalog/164/8110/"/>
    <hyperlink ref="B121" r:id="rId95" display="https://s-arsenal.com/catalog/164/8111/"/>
    <hyperlink ref="B122" r:id="rId96" display="https://s-arsenal.com/catalog/164/8112/"/>
    <hyperlink ref="B123" r:id="rId97" display="https://s-arsenal.com/catalog/164/8102/"/>
    <hyperlink ref="B124" r:id="rId98" display="https://s-arsenal.com/catalog/164/8106/"/>
    <hyperlink ref="B125" r:id="rId99" display="https://s-arsenal.com/catalog/164/8107/"/>
    <hyperlink ref="B127" r:id="rId100" display="https://s-arsenal.com/catalog/164/8113/"/>
    <hyperlink ref="B126" r:id="rId101" display="https://s-arsenal.com/catalog/164/8108/"/>
    <hyperlink ref="B128" r:id="rId102" display="https://s-arsenal.com/catalog/164/8109/"/>
    <hyperlink ref="B129" r:id="rId103" display="https://s-arsenal.com/catalog/164/8089/"/>
    <hyperlink ref="B130" r:id="rId104" display="https://s-arsenal.com/catalog/164/8086/"/>
    <hyperlink ref="B131" r:id="rId105" display="https://s-arsenal.com/catalog/164/8125/"/>
    <hyperlink ref="B132" r:id="rId106" display="https://s-arsenal.com/catalog/164/8115/"/>
    <hyperlink ref="B133" r:id="rId107" display="https://s-arsenal.com/catalog/164/8116/"/>
    <hyperlink ref="B134" r:id="rId108" display="https://s-arsenal.com/catalog/164/8117/"/>
    <hyperlink ref="B135" r:id="rId109" display="https://s-arsenal.com/catalog/164/8118/"/>
    <hyperlink ref="B136" r:id="rId110" display="https://s-arsenal.com/catalog/164/8119/"/>
    <hyperlink ref="B137" r:id="rId111" display="https://s-arsenal.com/catalog/164/8120/"/>
    <hyperlink ref="B138" r:id="rId112" display="https://s-arsenal.com/catalog/164/8121/"/>
    <hyperlink ref="B139" r:id="rId113" display="https://s-arsenal.com/catalog/164/8122/"/>
    <hyperlink ref="B140" r:id="rId114" display="https://s-arsenal.com/catalog/164/8123/"/>
    <hyperlink ref="B141" r:id="rId115" display="https://s-arsenal.com/catalog/164/8124/"/>
    <hyperlink ref="B142" r:id="rId116" display="https://s-arsenal.com/catalog/164/8126/"/>
    <hyperlink ref="B143" r:id="rId117" display="https://s-arsenal.com/catalog/164/8127/"/>
    <hyperlink ref="B144" r:id="rId118" display="https://s-arsenal.com/catalog/164/8128/"/>
    <hyperlink ref="B21" r:id="rId119" display="https://s-arsenal.com/catalog/164/8170/"/>
    <hyperlink ref="B22" r:id="rId120" display="https://s-arsenal.com/catalog/164/8171/"/>
    <hyperlink ref="B23" r:id="rId121" display="https://s-arsenal.com/catalog/164/8172/"/>
    <hyperlink ref="B24" r:id="rId122" display="https://s-arsenal.com/catalog/164/8173/"/>
    <hyperlink ref="B25" r:id="rId123" display="https://s-arsenal.com/catalog/164/8174/"/>
    <hyperlink ref="B26" r:id="rId124" display="https://s-arsenal.com/catalog/164/8175/"/>
    <hyperlink ref="B9" r:id="rId125" display="https://s-arsenal.com/catalog/164/8261/"/>
    <hyperlink ref="B10" r:id="rId126" display="https://s-arsenal.com/catalog/164/8263/"/>
    <hyperlink ref="B11" r:id="rId127" display="https://s-arsenal.com/catalog/164/8264/"/>
    <hyperlink ref="B12" r:id="rId128" display="https://s-arsenal.com/catalog/164/8265/"/>
    <hyperlink ref="B13" r:id="rId129" display="https://s-arsenal.com/catalog/164/8260/"/>
    <hyperlink ref="B14" r:id="rId130" display="https://s-arsenal.com/catalog/164/8262/"/>
    <hyperlink ref="B17" r:id="rId131" display="https://s-arsenal.com/catalog/164/8256/"/>
    <hyperlink ref="B18" r:id="rId132" display="https://s-arsenal.com/catalog/164/8257/"/>
    <hyperlink ref="B19" r:id="rId133" display="https://s-arsenal.com/catalog/164/8266/"/>
    <hyperlink ref="B15" r:id="rId134" display="https://s-arsenal.com/catalog/164/8258/"/>
    <hyperlink ref="B16" r:id="rId135" display="https://s-arsenal.com/catalog/164/8259/"/>
  </hyperlinks>
  <pageMargins left="0.25" right="0.25" top="0.75" bottom="0.75" header="0.3" footer="0.3"/>
  <pageSetup paperSize="9" scale="64" fitToHeight="0" orientation="portrait" r:id="rId136"/>
  <drawing r:id="rId1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Гурганов</dc:creator>
  <cp:lastModifiedBy>Андрей Гурганов</cp:lastModifiedBy>
  <cp:lastPrinted>2020-12-18T07:59:31Z</cp:lastPrinted>
  <dcterms:created xsi:type="dcterms:W3CDTF">2019-10-07T06:19:43Z</dcterms:created>
  <dcterms:modified xsi:type="dcterms:W3CDTF">2021-02-02T03:46:09Z</dcterms:modified>
</cp:coreProperties>
</file>